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CITRA a partir de Dic-2023\Observatorio de las elites\Bases de datos\"/>
    </mc:Choice>
  </mc:AlternateContent>
  <xr:revisionPtr revIDLastSave="0" documentId="13_ncr:1_{7724A442-B413-453B-B534-5A8559B3BBD0}" xr6:coauthVersionLast="47" xr6:coauthVersionMax="47" xr10:uidLastSave="{00000000-0000-0000-0000-000000000000}"/>
  <bookViews>
    <workbookView xWindow="-120" yWindow="-120" windowWidth="20730" windowHeight="11160" xr2:uid="{7160259F-748A-44D4-8250-5C6C573BA794}"/>
  </bookViews>
  <sheets>
    <sheet name="admin_centralizada" sheetId="1" r:id="rId1"/>
    <sheet name="Label list" sheetId="2" r:id="rId2"/>
  </sheets>
  <definedNames>
    <definedName name="_xlnm._FilterDatabase" localSheetId="0" hidden="1">admin_centralizada!$A$1:$CI$552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J542" i="1" l="1"/>
  <c r="CJ531" i="1"/>
  <c r="CJ529" i="1"/>
  <c r="CJ521" i="1"/>
  <c r="CJ519" i="1"/>
  <c r="CJ518" i="1"/>
  <c r="CJ517" i="1"/>
  <c r="CJ503" i="1"/>
  <c r="CJ500" i="1"/>
  <c r="CJ498" i="1"/>
  <c r="CJ492" i="1"/>
  <c r="CJ491" i="1"/>
  <c r="CJ460" i="1"/>
  <c r="CJ455" i="1"/>
  <c r="CJ433" i="1"/>
  <c r="CJ415" i="1"/>
  <c r="CJ402" i="1"/>
  <c r="CJ373" i="1"/>
  <c r="CJ371" i="1"/>
  <c r="CJ368" i="1"/>
  <c r="CJ366" i="1"/>
  <c r="CJ365" i="1"/>
  <c r="CJ364" i="1"/>
  <c r="CJ361" i="1"/>
  <c r="CJ360" i="1"/>
  <c r="CJ358" i="1"/>
  <c r="CJ349" i="1"/>
  <c r="CJ344" i="1"/>
  <c r="CJ333" i="1"/>
  <c r="CJ332" i="1"/>
  <c r="CJ296" i="1"/>
  <c r="CJ289" i="1"/>
  <c r="CJ272" i="1"/>
  <c r="CJ267" i="1"/>
  <c r="CJ263" i="1"/>
  <c r="CJ241" i="1"/>
  <c r="CJ240" i="1"/>
  <c r="CJ237" i="1"/>
  <c r="CJ234" i="1"/>
  <c r="CJ232" i="1"/>
  <c r="CJ225" i="1"/>
  <c r="CJ222" i="1"/>
  <c r="CJ221" i="1"/>
  <c r="CJ211" i="1"/>
  <c r="CJ206" i="1"/>
  <c r="CJ204" i="1"/>
  <c r="CJ197" i="1"/>
  <c r="CJ194" i="1"/>
  <c r="CJ193" i="1"/>
  <c r="CJ192" i="1"/>
  <c r="CJ187" i="1"/>
  <c r="CJ186" i="1"/>
  <c r="CJ184" i="1"/>
  <c r="CJ182" i="1"/>
  <c r="CJ178" i="1"/>
  <c r="CJ177" i="1"/>
  <c r="CJ176" i="1"/>
  <c r="CJ172" i="1"/>
  <c r="CJ163" i="1"/>
  <c r="CJ146" i="1"/>
  <c r="CJ140" i="1"/>
  <c r="CJ138" i="1"/>
  <c r="CJ128" i="1"/>
  <c r="CJ122" i="1"/>
  <c r="CJ114" i="1"/>
  <c r="CJ112" i="1"/>
  <c r="CJ111" i="1"/>
  <c r="CJ110" i="1"/>
  <c r="CJ103" i="1"/>
  <c r="CJ96" i="1"/>
  <c r="CJ94" i="1"/>
  <c r="CJ93" i="1"/>
  <c r="CJ86" i="1"/>
  <c r="CJ81" i="1"/>
  <c r="CJ73" i="1"/>
  <c r="CJ72" i="1"/>
  <c r="CJ69" i="1"/>
  <c r="CJ67" i="1"/>
  <c r="CJ63" i="1"/>
  <c r="CJ62" i="1"/>
  <c r="CJ60" i="1"/>
  <c r="CJ52" i="1"/>
  <c r="CJ28" i="1"/>
  <c r="CJ18" i="1"/>
  <c r="CJ3" i="1"/>
  <c r="CI3" i="1"/>
  <c r="CI4" i="1"/>
  <c r="CI5" i="1"/>
  <c r="CI6" i="1"/>
  <c r="CI7" i="1"/>
  <c r="CI8" i="1"/>
  <c r="CI9" i="1"/>
  <c r="CI10" i="1"/>
  <c r="CI11" i="1"/>
  <c r="CI12" i="1"/>
  <c r="CI13" i="1"/>
  <c r="CI14" i="1"/>
  <c r="CI15" i="1"/>
  <c r="CI16" i="1"/>
  <c r="CI17" i="1"/>
  <c r="CI18" i="1"/>
  <c r="CI19" i="1"/>
  <c r="CI20" i="1"/>
  <c r="CI21" i="1"/>
  <c r="CI22" i="1"/>
  <c r="CI23" i="1"/>
  <c r="CI24" i="1"/>
  <c r="CI25" i="1"/>
  <c r="CI26" i="1"/>
  <c r="CI27" i="1"/>
  <c r="CI28" i="1"/>
  <c r="CI29" i="1"/>
  <c r="CI30" i="1"/>
  <c r="CI31" i="1"/>
  <c r="CI32" i="1"/>
  <c r="CI33" i="1"/>
  <c r="CI34" i="1"/>
  <c r="CI35" i="1"/>
  <c r="CI36" i="1"/>
  <c r="CI37" i="1"/>
  <c r="CI38" i="1"/>
  <c r="CI39" i="1"/>
  <c r="CI40" i="1"/>
  <c r="CI41" i="1"/>
  <c r="CI42" i="1"/>
  <c r="CI43" i="1"/>
  <c r="CI44" i="1"/>
  <c r="CI45" i="1"/>
  <c r="CI46" i="1"/>
  <c r="CI47" i="1"/>
  <c r="CI48" i="1"/>
  <c r="CI49" i="1"/>
  <c r="CI50" i="1"/>
  <c r="CI51" i="1"/>
  <c r="CI52" i="1"/>
  <c r="CI53" i="1"/>
  <c r="CI54" i="1"/>
  <c r="CI55" i="1"/>
  <c r="CI56" i="1"/>
  <c r="CI57" i="1"/>
  <c r="CI58" i="1"/>
  <c r="CI59" i="1"/>
  <c r="CI60" i="1"/>
  <c r="CI61" i="1"/>
  <c r="CI62" i="1"/>
  <c r="CI63" i="1"/>
  <c r="CI64" i="1"/>
  <c r="CI65" i="1"/>
  <c r="CI66" i="1"/>
  <c r="CI67" i="1"/>
  <c r="CI68" i="1"/>
  <c r="CI69" i="1"/>
  <c r="CI70" i="1"/>
  <c r="CI71" i="1"/>
  <c r="CI72" i="1"/>
  <c r="CI73" i="1"/>
  <c r="CI74" i="1"/>
  <c r="CI75" i="1"/>
  <c r="CI76" i="1"/>
  <c r="CI77" i="1"/>
  <c r="CI78" i="1"/>
  <c r="CI79" i="1"/>
  <c r="CI80" i="1"/>
  <c r="CI81" i="1"/>
  <c r="CI82" i="1"/>
  <c r="CI83" i="1"/>
  <c r="CI84" i="1"/>
  <c r="CI85" i="1"/>
  <c r="CI86" i="1"/>
  <c r="CI87" i="1"/>
  <c r="CI88" i="1"/>
  <c r="CI89" i="1"/>
  <c r="CI90" i="1"/>
  <c r="CI91" i="1"/>
  <c r="CI92" i="1"/>
  <c r="CI93" i="1"/>
  <c r="CI94" i="1"/>
  <c r="CI95" i="1"/>
  <c r="CI96" i="1"/>
  <c r="CI97" i="1"/>
  <c r="CI98" i="1"/>
  <c r="CI99" i="1"/>
  <c r="CI100" i="1"/>
  <c r="CI101" i="1"/>
  <c r="CI102" i="1"/>
  <c r="CI103" i="1"/>
  <c r="CI104" i="1"/>
  <c r="CI105" i="1"/>
  <c r="CI106" i="1"/>
  <c r="CI107" i="1"/>
  <c r="CI108" i="1"/>
  <c r="CI109" i="1"/>
  <c r="CI110" i="1"/>
  <c r="CI111" i="1"/>
  <c r="CI112" i="1"/>
  <c r="CI113" i="1"/>
  <c r="CI114" i="1"/>
  <c r="CI115" i="1"/>
  <c r="CI116" i="1"/>
  <c r="CI117" i="1"/>
  <c r="CI118" i="1"/>
  <c r="CI119" i="1"/>
  <c r="CI120" i="1"/>
  <c r="CI121" i="1"/>
  <c r="CI122" i="1"/>
  <c r="CI123" i="1"/>
  <c r="CI124" i="1"/>
  <c r="CI125" i="1"/>
  <c r="CI126" i="1"/>
  <c r="CI127" i="1"/>
  <c r="CI128" i="1"/>
  <c r="CI129" i="1"/>
  <c r="CI130" i="1"/>
  <c r="CI131" i="1"/>
  <c r="CI132" i="1"/>
  <c r="CI133" i="1"/>
  <c r="CI134" i="1"/>
  <c r="CI135" i="1"/>
  <c r="CI136" i="1"/>
  <c r="CI137" i="1"/>
  <c r="CI138" i="1"/>
  <c r="CI139" i="1"/>
  <c r="CI140" i="1"/>
  <c r="CI141" i="1"/>
  <c r="CI142" i="1"/>
  <c r="CI143" i="1"/>
  <c r="CI144" i="1"/>
  <c r="CI145" i="1"/>
  <c r="CI146" i="1"/>
  <c r="CI147" i="1"/>
  <c r="CI148" i="1"/>
  <c r="CI149" i="1"/>
  <c r="CI150" i="1"/>
  <c r="CI151" i="1"/>
  <c r="CI152" i="1"/>
  <c r="CI153" i="1"/>
  <c r="CI154" i="1"/>
  <c r="CI155" i="1"/>
  <c r="CI156" i="1"/>
  <c r="CI157" i="1"/>
  <c r="CI158" i="1"/>
  <c r="CI159" i="1"/>
  <c r="CI160" i="1"/>
  <c r="CI161" i="1"/>
  <c r="CI162" i="1"/>
  <c r="CI163" i="1"/>
  <c r="CI164" i="1"/>
  <c r="CI165" i="1"/>
  <c r="CI166" i="1"/>
  <c r="CI167" i="1"/>
  <c r="CI168" i="1"/>
  <c r="CI169" i="1"/>
  <c r="CI170" i="1"/>
  <c r="CI171" i="1"/>
  <c r="CI172" i="1"/>
  <c r="CI173" i="1"/>
  <c r="CI174" i="1"/>
  <c r="CI175" i="1"/>
  <c r="CI176" i="1"/>
  <c r="CI177" i="1"/>
  <c r="CI178" i="1"/>
  <c r="CI179" i="1"/>
  <c r="CI180" i="1"/>
  <c r="CI181" i="1"/>
  <c r="CI182" i="1"/>
  <c r="CI183" i="1"/>
  <c r="CI184" i="1"/>
  <c r="CI185" i="1"/>
  <c r="CI186" i="1"/>
  <c r="CI187" i="1"/>
  <c r="CI188" i="1"/>
  <c r="CI189" i="1"/>
  <c r="CI190" i="1"/>
  <c r="CI191" i="1"/>
  <c r="CI192" i="1"/>
  <c r="CI193" i="1"/>
  <c r="CI194" i="1"/>
  <c r="CI195" i="1"/>
  <c r="CI196" i="1"/>
  <c r="CI197" i="1"/>
  <c r="CI198" i="1"/>
  <c r="CI199" i="1"/>
  <c r="CI200" i="1"/>
  <c r="CI201" i="1"/>
  <c r="CI202" i="1"/>
  <c r="CI203" i="1"/>
  <c r="CI204" i="1"/>
  <c r="CI205" i="1"/>
  <c r="CI206" i="1"/>
  <c r="CI207" i="1"/>
  <c r="CI208" i="1"/>
  <c r="CI209" i="1"/>
  <c r="CI210" i="1"/>
  <c r="CI211" i="1"/>
  <c r="CI212" i="1"/>
  <c r="CI213" i="1"/>
  <c r="CI214" i="1"/>
  <c r="CI215" i="1"/>
  <c r="CI216" i="1"/>
  <c r="CI217" i="1"/>
  <c r="CI218" i="1"/>
  <c r="CI219" i="1"/>
  <c r="CI220" i="1"/>
  <c r="CI221" i="1"/>
  <c r="CI222" i="1"/>
  <c r="CI223" i="1"/>
  <c r="CI224" i="1"/>
  <c r="CI225" i="1"/>
  <c r="CI226" i="1"/>
  <c r="CI227" i="1"/>
  <c r="CI228" i="1"/>
  <c r="CI229" i="1"/>
  <c r="CI230" i="1"/>
  <c r="CI231" i="1"/>
  <c r="CI232" i="1"/>
  <c r="CI233" i="1"/>
  <c r="CI234" i="1"/>
  <c r="CI235" i="1"/>
  <c r="CI236" i="1"/>
  <c r="CI237" i="1"/>
  <c r="CI238" i="1"/>
  <c r="CI239" i="1"/>
  <c r="CI240" i="1"/>
  <c r="CI241" i="1"/>
  <c r="CI242" i="1"/>
  <c r="CI243" i="1"/>
  <c r="CI244" i="1"/>
  <c r="CI245" i="1"/>
  <c r="CI246" i="1"/>
  <c r="CI247" i="1"/>
  <c r="CI248" i="1"/>
  <c r="CI249" i="1"/>
  <c r="CI250" i="1"/>
  <c r="CI251" i="1"/>
  <c r="CI252" i="1"/>
  <c r="CI253" i="1"/>
  <c r="CI254" i="1"/>
  <c r="CI255" i="1"/>
  <c r="CI256" i="1"/>
  <c r="CI257" i="1"/>
  <c r="CI258" i="1"/>
  <c r="CI259" i="1"/>
  <c r="CI260" i="1"/>
  <c r="CI261" i="1"/>
  <c r="CI262" i="1"/>
  <c r="CI263" i="1"/>
  <c r="CI264" i="1"/>
  <c r="CI265" i="1"/>
  <c r="CI266" i="1"/>
  <c r="CI267" i="1"/>
  <c r="CI268" i="1"/>
  <c r="CI269" i="1"/>
  <c r="CI270" i="1"/>
  <c r="CI271" i="1"/>
  <c r="CI272" i="1"/>
  <c r="CI273" i="1"/>
  <c r="CI274" i="1"/>
  <c r="CI275" i="1"/>
  <c r="CI276" i="1"/>
  <c r="CI277" i="1"/>
  <c r="CI278" i="1"/>
  <c r="CI279" i="1"/>
  <c r="CI280" i="1"/>
  <c r="CI281" i="1"/>
  <c r="CI282" i="1"/>
  <c r="CI283" i="1"/>
  <c r="CI284" i="1"/>
  <c r="CI285" i="1"/>
  <c r="CI286" i="1"/>
  <c r="CI287" i="1"/>
  <c r="CI288" i="1"/>
  <c r="CI289" i="1"/>
  <c r="CI290" i="1"/>
  <c r="CI291" i="1"/>
  <c r="CI292" i="1"/>
  <c r="CI293" i="1"/>
  <c r="CI294" i="1"/>
  <c r="CI295" i="1"/>
  <c r="CI296" i="1"/>
  <c r="CI297" i="1"/>
  <c r="CI298" i="1"/>
  <c r="CI299" i="1"/>
  <c r="CI300" i="1"/>
  <c r="CI301" i="1"/>
  <c r="CI302" i="1"/>
  <c r="CI303" i="1"/>
  <c r="CI304" i="1"/>
  <c r="CI305" i="1"/>
  <c r="CI306" i="1"/>
  <c r="CI307" i="1"/>
  <c r="CI308" i="1"/>
  <c r="CI309" i="1"/>
  <c r="CI310" i="1"/>
  <c r="CI311" i="1"/>
  <c r="CI312" i="1"/>
  <c r="CI313" i="1"/>
  <c r="CI314" i="1"/>
  <c r="CI315" i="1"/>
  <c r="CI316" i="1"/>
  <c r="CI317" i="1"/>
  <c r="CI318" i="1"/>
  <c r="CI319" i="1"/>
  <c r="CI320" i="1"/>
  <c r="CI321" i="1"/>
  <c r="CI322" i="1"/>
  <c r="CI323" i="1"/>
  <c r="CI324" i="1"/>
  <c r="CI325" i="1"/>
  <c r="CI326" i="1"/>
  <c r="CI327" i="1"/>
  <c r="CI328" i="1"/>
  <c r="CI329" i="1"/>
  <c r="CI330" i="1"/>
  <c r="CI331" i="1"/>
  <c r="CI332" i="1"/>
  <c r="CI333" i="1"/>
  <c r="CI334" i="1"/>
  <c r="CI335" i="1"/>
  <c r="CI336" i="1"/>
  <c r="CI337" i="1"/>
  <c r="CI338" i="1"/>
  <c r="CI339" i="1"/>
  <c r="CI340" i="1"/>
  <c r="CI341" i="1"/>
  <c r="CI342" i="1"/>
  <c r="CI343" i="1"/>
  <c r="CI344" i="1"/>
  <c r="CI345" i="1"/>
  <c r="CI346" i="1"/>
  <c r="CI347" i="1"/>
  <c r="CI348" i="1"/>
  <c r="CI349" i="1"/>
  <c r="CI350" i="1"/>
  <c r="CI351" i="1"/>
  <c r="CI352" i="1"/>
  <c r="CI353" i="1"/>
  <c r="CI354" i="1"/>
  <c r="CI355" i="1"/>
  <c r="CI356" i="1"/>
  <c r="CI357" i="1"/>
  <c r="CI358" i="1"/>
  <c r="CI359" i="1"/>
  <c r="CI360" i="1"/>
  <c r="CI361" i="1"/>
  <c r="CI362" i="1"/>
  <c r="CI363" i="1"/>
  <c r="CI364" i="1"/>
  <c r="CI365" i="1"/>
  <c r="CI366" i="1"/>
  <c r="CI367" i="1"/>
  <c r="CI368" i="1"/>
  <c r="CI369" i="1"/>
  <c r="CI370" i="1"/>
  <c r="CI371" i="1"/>
  <c r="CI372" i="1"/>
  <c r="CI373" i="1"/>
  <c r="CI374" i="1"/>
  <c r="CI375" i="1"/>
  <c r="CI376" i="1"/>
  <c r="CI377" i="1"/>
  <c r="CI378" i="1"/>
  <c r="CI379" i="1"/>
  <c r="CI380" i="1"/>
  <c r="CI381" i="1"/>
  <c r="CI382" i="1"/>
  <c r="CI383" i="1"/>
  <c r="CI384" i="1"/>
  <c r="CI385" i="1"/>
  <c r="CI386" i="1"/>
  <c r="CI387" i="1"/>
  <c r="CI388" i="1"/>
  <c r="CI389" i="1"/>
  <c r="CI390" i="1"/>
  <c r="CI391" i="1"/>
  <c r="CI392" i="1"/>
  <c r="CI393" i="1"/>
  <c r="CI394" i="1"/>
  <c r="CI395" i="1"/>
  <c r="CI396" i="1"/>
  <c r="CI397" i="1"/>
  <c r="CI398" i="1"/>
  <c r="CI399" i="1"/>
  <c r="CI400" i="1"/>
  <c r="CI401" i="1"/>
  <c r="CI402" i="1"/>
  <c r="CI403" i="1"/>
  <c r="CI404" i="1"/>
  <c r="CI405" i="1"/>
  <c r="CI406" i="1"/>
  <c r="CI407" i="1"/>
  <c r="CI408" i="1"/>
  <c r="CI409" i="1"/>
  <c r="CI410" i="1"/>
  <c r="CI411" i="1"/>
  <c r="CI412" i="1"/>
  <c r="CI413" i="1"/>
  <c r="CI414" i="1"/>
  <c r="CI415" i="1"/>
  <c r="CI416" i="1"/>
  <c r="CI417" i="1"/>
  <c r="CI418" i="1"/>
  <c r="CI419" i="1"/>
  <c r="CI420" i="1"/>
  <c r="CI421" i="1"/>
  <c r="CI422" i="1"/>
  <c r="CI423" i="1"/>
  <c r="CI424" i="1"/>
  <c r="CI425" i="1"/>
  <c r="CI426" i="1"/>
  <c r="CI427" i="1"/>
  <c r="CI428" i="1"/>
  <c r="CI429" i="1"/>
  <c r="CI430" i="1"/>
  <c r="CI431" i="1"/>
  <c r="CI432" i="1"/>
  <c r="CI433" i="1"/>
  <c r="CI434" i="1"/>
  <c r="CI435" i="1"/>
  <c r="CI436" i="1"/>
  <c r="CI437" i="1"/>
  <c r="CI438" i="1"/>
  <c r="CI439" i="1"/>
  <c r="CI440" i="1"/>
  <c r="CI441" i="1"/>
  <c r="CI442" i="1"/>
  <c r="CI443" i="1"/>
  <c r="CI444" i="1"/>
  <c r="CI445" i="1"/>
  <c r="CI446" i="1"/>
  <c r="CI447" i="1"/>
  <c r="CI448" i="1"/>
  <c r="CI449" i="1"/>
  <c r="CI450" i="1"/>
  <c r="CI451" i="1"/>
  <c r="CI452" i="1"/>
  <c r="CI453" i="1"/>
  <c r="CI454" i="1"/>
  <c r="CI455" i="1"/>
  <c r="CI456" i="1"/>
  <c r="CI457" i="1"/>
  <c r="CI458" i="1"/>
  <c r="CI459" i="1"/>
  <c r="CI460" i="1"/>
  <c r="CI461" i="1"/>
  <c r="CI462" i="1"/>
  <c r="CI463" i="1"/>
  <c r="CI464" i="1"/>
  <c r="CI465" i="1"/>
  <c r="CI466" i="1"/>
  <c r="CI467" i="1"/>
  <c r="CI468" i="1"/>
  <c r="CI469" i="1"/>
  <c r="CI470" i="1"/>
  <c r="CI471" i="1"/>
  <c r="CI472" i="1"/>
  <c r="CI473" i="1"/>
  <c r="CI474" i="1"/>
  <c r="CI475" i="1"/>
  <c r="CI476" i="1"/>
  <c r="CI477" i="1"/>
  <c r="CI478" i="1"/>
  <c r="CI479" i="1"/>
  <c r="CI480" i="1"/>
  <c r="CI481" i="1"/>
  <c r="CI482" i="1"/>
  <c r="CI483" i="1"/>
  <c r="CI484" i="1"/>
  <c r="CI485" i="1"/>
  <c r="CI486" i="1"/>
  <c r="CI487" i="1"/>
  <c r="CI488" i="1"/>
  <c r="CI489" i="1"/>
  <c r="CI490" i="1"/>
  <c r="CI491" i="1"/>
  <c r="CI492" i="1"/>
  <c r="CI493" i="1"/>
  <c r="CI494" i="1"/>
  <c r="CI495" i="1"/>
  <c r="CI496" i="1"/>
  <c r="CI497" i="1"/>
  <c r="CI498" i="1"/>
  <c r="CI499" i="1"/>
  <c r="CI500" i="1"/>
  <c r="CI501" i="1"/>
  <c r="CI502" i="1"/>
  <c r="CI503" i="1"/>
  <c r="CI504" i="1"/>
  <c r="CI505" i="1"/>
  <c r="CI506" i="1"/>
  <c r="CI507" i="1"/>
  <c r="CI508" i="1"/>
  <c r="CI509" i="1"/>
  <c r="CI510" i="1"/>
  <c r="CI511" i="1"/>
  <c r="CI512" i="1"/>
  <c r="CI513" i="1"/>
  <c r="CI514" i="1"/>
  <c r="CI515" i="1"/>
  <c r="CI516" i="1"/>
  <c r="CI517" i="1"/>
  <c r="CI518" i="1"/>
  <c r="CI519" i="1"/>
  <c r="CI520" i="1"/>
  <c r="CI521" i="1"/>
  <c r="CI522" i="1"/>
  <c r="CI523" i="1"/>
  <c r="CI524" i="1"/>
  <c r="CI525" i="1"/>
  <c r="CI526" i="1"/>
  <c r="CI527" i="1"/>
  <c r="CI528" i="1"/>
  <c r="CI529" i="1"/>
  <c r="CI530" i="1"/>
  <c r="CI531" i="1"/>
  <c r="CI532" i="1"/>
  <c r="CI533" i="1"/>
  <c r="CI534" i="1"/>
  <c r="CI535" i="1"/>
  <c r="CI536" i="1"/>
  <c r="CI537" i="1"/>
  <c r="CI538" i="1"/>
  <c r="CI539" i="1"/>
  <c r="CI540" i="1"/>
  <c r="CI541" i="1"/>
  <c r="CI542" i="1"/>
  <c r="CI543" i="1"/>
  <c r="CI544" i="1"/>
  <c r="CI545" i="1"/>
  <c r="CI546" i="1"/>
  <c r="CI547" i="1"/>
  <c r="CI548" i="1"/>
  <c r="CI549" i="1"/>
  <c r="CI550" i="1"/>
  <c r="CI551" i="1"/>
  <c r="CI552" i="1"/>
  <c r="CI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uthor>
  </authors>
  <commentList>
    <comment ref="W1" authorId="0" shapeId="0" xr:uid="{ED09A5B1-3C69-4E66-9646-D15817136051}">
      <text>
        <r>
          <rPr>
            <sz val="9"/>
            <color indexed="81"/>
            <rFont val="Tahoma"/>
            <family val="2"/>
          </rPr>
          <t xml:space="preserve">1=Nacional
2=Extranjera
3=Mixta
</t>
        </r>
      </text>
    </comment>
  </commentList>
</comments>
</file>

<file path=xl/sharedStrings.xml><?xml version="1.0" encoding="utf-8"?>
<sst xmlns="http://schemas.openxmlformats.org/spreadsheetml/2006/main" count="6621" uniqueCount="4098">
  <si>
    <t>motivo_organismo</t>
  </si>
  <si>
    <t>motivo_cargo_público_ocupado</t>
  </si>
  <si>
    <t>Periodo</t>
  </si>
  <si>
    <t>apellido</t>
  </si>
  <si>
    <t>c_public_desp</t>
  </si>
  <si>
    <t>cant_car_p_desp</t>
  </si>
  <si>
    <t>cargp1</t>
  </si>
  <si>
    <t>desc1</t>
  </si>
  <si>
    <t>perio1</t>
  </si>
  <si>
    <t>admin1</t>
  </si>
  <si>
    <t>lugar1</t>
  </si>
  <si>
    <t>cargp2</t>
  </si>
  <si>
    <t>desc2</t>
  </si>
  <si>
    <t>perio2</t>
  </si>
  <si>
    <t>admin2</t>
  </si>
  <si>
    <t>lugar2</t>
  </si>
  <si>
    <t>cargp3</t>
  </si>
  <si>
    <t>desc3</t>
  </si>
  <si>
    <t>perio3</t>
  </si>
  <si>
    <t>admin3</t>
  </si>
  <si>
    <t>lugar3</t>
  </si>
  <si>
    <t>propieta</t>
  </si>
  <si>
    <t>empresa1</t>
  </si>
  <si>
    <t>empresa2</t>
  </si>
  <si>
    <t>empresa3</t>
  </si>
  <si>
    <t>offshore</t>
  </si>
  <si>
    <t>offshore_descr</t>
  </si>
  <si>
    <t>cargpriv</t>
  </si>
  <si>
    <t>cant_car_pr_desp</t>
  </si>
  <si>
    <t>cargo_1</t>
  </si>
  <si>
    <t>car1_cod</t>
  </si>
  <si>
    <t>perp1</t>
  </si>
  <si>
    <t>categor1</t>
  </si>
  <si>
    <t>tipemp1</t>
  </si>
  <si>
    <t>rama_actividad1</t>
  </si>
  <si>
    <t>origen_K1</t>
  </si>
  <si>
    <t>nomemp1</t>
  </si>
  <si>
    <t>cargo_2</t>
  </si>
  <si>
    <t>car2_cod</t>
  </si>
  <si>
    <t>perp2</t>
  </si>
  <si>
    <t>categor2</t>
  </si>
  <si>
    <t>tipoemp2</t>
  </si>
  <si>
    <t>rama_actividad2</t>
  </si>
  <si>
    <t>origen_K2</t>
  </si>
  <si>
    <t>nomemp2</t>
  </si>
  <si>
    <t>cargo_3</t>
  </si>
  <si>
    <t>car3_cod</t>
  </si>
  <si>
    <t>perp3</t>
  </si>
  <si>
    <t>categor3</t>
  </si>
  <si>
    <t>tipoemp3</t>
  </si>
  <si>
    <t>rama_actividad3</t>
  </si>
  <si>
    <t>origen_K3</t>
  </si>
  <si>
    <t>nomemp3</t>
  </si>
  <si>
    <t>cargo_acad</t>
  </si>
  <si>
    <t>acad_priv</t>
  </si>
  <si>
    <t>acad_publ</t>
  </si>
  <si>
    <t>particip_social</t>
  </si>
  <si>
    <t>nombre_particip_social</t>
  </si>
  <si>
    <t>observaciones</t>
  </si>
  <si>
    <t>fuentes</t>
  </si>
  <si>
    <t>probabilidad</t>
  </si>
  <si>
    <t>potencial_impac</t>
  </si>
  <si>
    <t>exposicion</t>
  </si>
  <si>
    <t>exposicion2</t>
  </si>
  <si>
    <t>observ2</t>
  </si>
  <si>
    <t>cargo_pub_ocupado_gabinete</t>
  </si>
  <si>
    <t>Agricultura, Ganadería y Pesca AC</t>
  </si>
  <si>
    <t>Ministro</t>
  </si>
  <si>
    <t>2016 - 2017</t>
  </si>
  <si>
    <t>BURYAILE RICARDO</t>
  </si>
  <si>
    <t>Diputado Nacional</t>
  </si>
  <si>
    <t>2019-Actualidad</t>
  </si>
  <si>
    <t>CRA
Sociedad Rural Argentina
Confederación de Sociedades Rurales de Chaco y Formosa (Chafor)</t>
  </si>
  <si>
    <t>http://www.treslineas.com.ar/ricardo-buryaile-bio-1002.html
https://www.lanacion.com.ar/politica/ricardo-buryaile-ministro-de-agricultura-ganaderia-y-pesca-nid1848805/
https://www.documentcloud.org/documents/3911473-Buryaile-Ricardo-2016.html
https://www.cuitonline.com/detalle/20160853329/buryaile-ricardo.html</t>
  </si>
  <si>
    <t>Ministro de Agroindustria</t>
  </si>
  <si>
    <t>2017 - 2019</t>
  </si>
  <si>
    <t>ETCHEVEHERE LUIS MIGUEL</t>
  </si>
  <si>
    <t>LAS MARGARITAS S.A. (DDJJ 2019)</t>
  </si>
  <si>
    <t>LOS VASCOS PROPIEDADES S.A. (DDJJ 2019)</t>
  </si>
  <si>
    <t>CONSTRUCCIONES DEL PARANA S.A. (DDJJ 2019)
SAER (DDJJ 2019)
ETCHEVEHERE RURAL S.R.L. (DDJJ 2019)
LAS CRIAS SAS (DDJJ 2019)</t>
  </si>
  <si>
    <t>Staff Gerencial en ETCHEVEHERE RURAL S.R.L</t>
  </si>
  <si>
    <t>2020-Actualidad</t>
  </si>
  <si>
    <t>51211
51212
70109
15111</t>
  </si>
  <si>
    <t>ETCHEVEHERE RURAL S.R.L</t>
  </si>
  <si>
    <t>https://www.infobae.com/politica/2020/02/16/informe-especial-el-patrimonio-de-los-ministros-de-mauricio-macri-cuando-dejaron-el-poder/ | https://www.documentcloud.org/documents/6763277-ETCHEVERGHE-2019.html | https://www.letrap.com.ar/nota/2020-1-31-11-46-0-campo-pro-etchevehere-arma-un-brazo-politico-de-ruralismo-ultra | https://www.lapoliticaonline.com/nota/124047-etchevehere-se-abre-del-pro-y-le-pide-a-los-ruralistas-que-conviertan-a-sus-parientes-en-candidatos/ | https://www.lanacion.com.ar/politica/entre-el-sector-publico-y-el-privado-cual-es-el-futuro-de-los-ministros-nid2309232
http://socios.red/red?id=nodos_personas%2Fdoc_14718347</t>
  </si>
  <si>
    <t xml:space="preserve">Ministro de Agroindustria (2017-2019) (en 2019 el cargo cambió a Ministro de Agricultura, Ganadería y Pesca) </t>
  </si>
  <si>
    <t>Ambiente AC</t>
  </si>
  <si>
    <t>2016 - 2019</t>
  </si>
  <si>
    <t>BERGMAN SERGIO ALEJANDRO</t>
  </si>
  <si>
    <t>Casa Bergman S.A.</t>
  </si>
  <si>
    <t>Presidente de Fundación Judaica, Presidente de Fundación Argentina Ciudadana y Director Ejecutivo de la Red de Acciones e Iniciativas por la Empresa Social
Fundación Pensar
Congregación Israelita de la República Argentina
Asociacion Civil Centro Histórico Teatro Colón
Fundación Kinor
Fundación Kosher Life
Fundación Argentina Ciudadana</t>
  </si>
  <si>
    <t xml:space="preserve">https://www.pagina12.com.ar/252961-de-vuelta-al-templo-y-sin-contacto-con-macri | http://www.argentinaciudadana.org.ar/quienes-somos/ | http://www.judaica.org.ar/ | https://archivo.consejo.org.ar/Cv05/bergman_sergio.htm | https://www.lanacion.com.ar/politica/sergio-bergman-ministro-de-ambiente-nid1848866
http://socios.red/red?id=nodos_personas%2Fdoc_14744064
</t>
  </si>
  <si>
    <t>Ciencia y Tecnología AC</t>
  </si>
  <si>
    <t>2009 - 2019 intermitentes</t>
  </si>
  <si>
    <t>BLASCO, RODOLFO ARIEL</t>
  </si>
  <si>
    <t>Empleado planta permanente en el Ministerio de Ciencia, Tecnología e Innovación</t>
  </si>
  <si>
    <t>2009-Actualidad</t>
  </si>
  <si>
    <t>https://www.argentina.gob.ar/sites/default/files/transparencia_personal_mincyt_2020_0.pdf</t>
  </si>
  <si>
    <t>ROBBIO JORGE RAUL</t>
  </si>
  <si>
    <t>https://www.argentina.gob.ar/sites/default/files/12081722.pdf | https://www.pressreader.com/argentina/infotechnology/20180312/281552291383982
http://socios.red/red?id=nodos_personas%2Fdoc_12081722</t>
  </si>
  <si>
    <t>Subsecretario</t>
  </si>
  <si>
    <t>2012 - 2018</t>
  </si>
  <si>
    <t>MATHEOS, SERGIO DANIEL</t>
  </si>
  <si>
    <t>Consutor/Investigador principal en Capacidades y Vinculacion Tecnologica en Y-TEC (empresa de investigación de YPF, en el marco convenio con CONICET)</t>
  </si>
  <si>
    <t>2018-Actualidad</t>
  </si>
  <si>
    <t>CONICET: Investigador principal
UNLP: Profesor</t>
  </si>
  <si>
    <t>Asociacion Geologica Argentina
Innovat</t>
  </si>
  <si>
    <t>https://www.argentina.gob.ar/normativa/nacional/decreto-525-2012-196262/texto
https://www.argentina.gob.ar/normativa/nacional/decreto-191-2015-257164/texto
https://www.argentina.gob.ar/normativa/nacional/resoluci%C3%B3n-322-2018-308622
https://www.linkedin.com/in/sergio-matheos-3ba03778/
https://ri.conicet.gov.ar/author/5274
https://www.conicet.gov.ar/new_scp/detalle.php?id=22178&amp;datos_academicos=yes
https://twitter.com/sergiomatheos?lang=es
https://nanopdf.com/download/curriculum-vitae-pdf-ministerio-de-ciencia-tecnologia-e_pdf
http://mapatec.mcti.gba.gov.ar/vufind/Record/454
https://www.conicet.gov.ar/wp-content/uploads/Acta-507_13-y-14-agosto-2019.pdf</t>
  </si>
  <si>
    <t>Secretario</t>
  </si>
  <si>
    <t>BLESA MIGUEL ANGEL</t>
  </si>
  <si>
    <t>UNSAM: Investigador y docente de grado y posgrado | CONICET: Investigador emérito | CNEA: Investigador Emérito</t>
  </si>
  <si>
    <t>Asociación Argentina para el progreso de las ciencias
Observatorio CTS
Academia Nacional de Ciencias</t>
  </si>
  <si>
    <t>https://www.argentina.gob.ar/normativa/nacional/decreto-187-2015-257160/texto
https://www.argentina.gob.ar/normativa/nacional/decreto-608-2017-277826/texto
https://www.funintec.org.ar/_dev/wp-content/uploads/Blesa_CV.pdf
http://noticias.unsam.edu.ar/2019/04/03/en-que-conurbano-queremos-vivir/
https://www.argentina.gob.ar/sites/default/files/integrantes_caplancyt.pdf
http://servicios.infoleg.gob.ar/infolegInternet/anexos/65000-69999/69045/norma.htm
https://ri.conicet.gov.ar/author/3885
http://www.unsam.edu.ar/doctorados/miguel-a-blesa/
https://observatoriocts.oei.org.ar/institucional/
https://www.argentina.gob.ar/sites/default/files/integrantes_caplancyt.pdf
https://www.funintec.org.ar/_dev/wp-content/uploads/Blesa_CV.pdf
https://www.anc-argentina.org.ar/es/2018/08/13/incorporacion-del-dr-miguel-angel-blesa/
https://twitter.com/ciencia_ar/status/1120694112167112704
https://radiocut.fm/audiocut/entrevista-a-miguel-blesa-por-su-renuncia-en-el-mincyt/</t>
  </si>
  <si>
    <t>Ministro y Secretario</t>
  </si>
  <si>
    <t>BARAÑAO, JOSE LINO SALVADOR</t>
  </si>
  <si>
    <t>UBA: Asesoramiento independiente en proyectos de investigación y desarrollo (desde 2020)
UBA: Profesor de la facultad de Ciencias Exactas
CONICET: Investigador</t>
  </si>
  <si>
    <t xml:space="preserve">Sociedad Argentina De Biologia Asociacion Civil
Fundación Sadosky
Fundación Argentina para la promoción de inversiones
</t>
  </si>
  <si>
    <t xml:space="preserve">https://www.linkedin.com/in/lino-bara%C3%B1ao-8448845b/
https://www.dateas.com/es/docs/boletin-oficial-republica-argentina-2da-seccion/2015/12/03?page=13&amp;text=10.894.374#text-format
https://www.dateas.com/es/docs/boletin-oficial-republica-argentina-2da-seccion/2008/10/17?page=16&amp;text=10.894.374#text-format
https://www.dateas.com/es/docs/boletin-oficial-republica-argentina-2da-seccion/2016/03/23?page=12&amp;text=JOSE+LINO+SALVADOR+BARA%C3%91AO#text-format
http://servicios.infoleg.gob.ar/infolegInternet/anexos/330000-334999/333023/norma.htm
http://socios.red/red?id=nodos_personas%2Fdoc_10894374
https://www.lanacion.com.ar/politica/lino-baranao-critico-mauricio-macri-confeso-no-nid2330730
https://twitter.com/futurockOk/status/1227177209472921600?s=20
https://www.noticiasargentinas.com.ar/lino-baranao/fuera-del-gobierno-baranao-liderara-proyecto-cooperativas-agricolas-generar-empleo-y-divisas-n80009
https://www.bankmagazine.com.ar/baranao-y-un-proyecto/
https://www.infobae.com/politica/2020/05/17/lino-baranao-se-sabia-que-iba-a-haber-una-pandemia-pero-nadie-penso-que-ibamos-a-tener-que-estar-encerrados-tanto-tiempo/?fbclid=IwAR1X5u9ZxipQXnOmeFlo1HVx85o4fiSonFQNjhDs5M-MEePE2_j5dUo4WlA
</t>
  </si>
  <si>
    <t>CAMPERO RICARDO AGUSTIN</t>
  </si>
  <si>
    <t>INTEGRACONSULT S.R.L. (Inactiva, IGJ 2020)</t>
  </si>
  <si>
    <t>C.E.C.A.P. - CENTRO DE EVALUACION Y CONTROL DE LA APTITUD PSICOFISICA S.A. (B.O., no figura en la IGJ)</t>
  </si>
  <si>
    <t>Consultor independiente</t>
  </si>
  <si>
    <t>-</t>
  </si>
  <si>
    <t>https://www.dateas.com/es/docs/boletin-oficial-republica-argentina-1ra-seccion/2015/12/21?page=3&amp;text=23.204.720#text-format
https://www.dateas.com/es/docs/boletin-oficial-republica-argentina-1ra-seccion/2019/12/10?page=18&amp;text=23.204.720#text-format
http://socios.red/red?id=nodos_personas%2Fdoc_23204720
https://old.pjn.gov.ar/cne/secelec/document/balances/9340-647-1-estadoscontables.pdf
https://www.argentina.gob.ar/normativa/nacional/decreto-885-2019-333254/texto
https://www.argentina.gob.ar/normativa/nacional/decreto-163-2015-257068/texto
https://www.dateas.com/es/docs/boletin-oficial-republica-argentina-2da-seccion/1999/09/17?page=7&amp;text=23.204.720#text-format
https://www.dateas.com/es/docs/boletin-oficial-republica-argentina-2da-seccion/1999/08/02?page=8&amp;text=INTEGRACONSULT+SOCIEDAD+DE+RESPONSABILIDAD+LIMITADA#text-format
https://www.dateas.com/es/docs/boletin-oficial-republica-argentina-2da-seccion/2000/11/28?page=7&amp;text=RICARDO+AGUSTIN+CAMPERO+#text-format
https://twitter.com/agustincampero?ref_src=twsrc%5Egoogle%7Ctwcamp%5Eserp%7Ctwgr%5Eauthor
https://www.nuevospapeles.com/nota/todo-sobre-el-roecyt
https://ar.linkedin.com/in/agust%C3%ADn-campero-40617a28
https://www.unc.edu.ar/sites/default/files/CV%20Agust%C3%ADn%20Campero.pdf
https://www.cenital.com/eramos-pocos-y-llego-majul/
https://twitter.com/agustincampero/status/1253276744632721412
https://twitter.com/agustincampero
https://elintransigente.com/politica/2020/04/28/el-video-de-javier-milei-que-hace-furor-en-las-redes/</t>
  </si>
  <si>
    <t>LUCAS JORGE LUCHILO</t>
  </si>
  <si>
    <t>Centro Redes: Docente</t>
  </si>
  <si>
    <t>UBA: Docente</t>
  </si>
  <si>
    <t>Centro REDES</t>
  </si>
  <si>
    <t xml:space="preserve">https://old.pjn.gov.ar/cne/secelec/document/balances/9340-647-1-estadoscontables.pdf
https://www.argentina.gob.ar/normativa/nacional/resoluci%C3%B3n-1024-2019-333192/texto
https://www.argentina.gob.ar/normativa/nacional/decreto-164-2015-257062/texto
https://www.flacso.org.ar/docentes/luchilo-lucas/
http://aprender.entrerios.edu.ar/wp-content/uploads/2020/04/I.-Siede.-Libro-Completo.pdf
http://www.iai.int/admin/site/sites/default/files/uploads/bio-lucas-luchilo.pdf
https://ar.linkedin.com/in/lucas-luchilo-292298b
http://www.centroredes.org.ar/index.php/lucas-luchilo/
https://www.clarin.com/politica/coronavirus-argentina-santiago-cafiero-contesto-carta-intelectuales-hablan-infectadura-_0_wGl2NxRRY.html
http://www.centroredes.org.ar/index.php/lucas-luchilo/
https://www.reconquistahoy.com/41089-el-concepto-de-infectadura-y-la-carta-que-agiganta-el-debate-en-la-republica-argentina
</t>
  </si>
  <si>
    <t>2016-2017</t>
  </si>
  <si>
    <t>AGUADO JORGE MARIANO</t>
  </si>
  <si>
    <t>Secretario de Planeamiento y Políticas en Ciencia, Tecnología e Innovación Productiva del MINISTERIO DE CIENCIA, TECNOLOGÍA E INNOVACIÓN PRODUCTIVA</t>
  </si>
  <si>
    <t>2017-2019</t>
  </si>
  <si>
    <t>Embajador tecnológico/Personal de Planta de Gabinete de la Secretaria de Innovación y Transformación Digital de la Jefatura de Gabinete de Ministros del GCBA</t>
  </si>
  <si>
    <t>AGUA2 S.R.L. (IGJ 2020, Inactiva)</t>
  </si>
  <si>
    <t>COOK CATERING S.R.L. (B.O.)</t>
  </si>
  <si>
    <t>GUETTER S.R.L. (IGJ 2020)
URAYCO S.R.L. (IGJ 2020)</t>
  </si>
  <si>
    <t>Fundación Sadosky</t>
  </si>
  <si>
    <t>https://www.dateas.com/es/docs/boletin-oficial-republica-argentina-2da-seccion/2007/01/31?page=6&amp;text=23-27938209-9#text-format
https://www.dateas.com/es/docs/boletin-oficial-republica-argentina-1ra-seccion/2019/12/10?page=18&amp;text=27.938.209#text-format
https://www.dateas.com/es/docs/boletin-oficial-republica-argentina-1ra-seccion/2017/08/07?page=3&amp;text=JORGE+MARIANO+AGUADO+#text-format
https://www.dateas.com/es/docs/boletin-oficial-republica-argentina-2da-seccion/2016/03/23?page=12&amp;text=JORGE+MARIANO+AGUADO+#text-format
https://www.dateas.com/es/docs/boletin-oficial-republica-argentina-2da-seccion/2007/01/31?page=6&amp;text=23-27938209-9#text-format
https://www.dateas.com/es/docs/boletin-oficial-republica-argentina-2da-seccion/2010/06/29?page=11&amp;text=27.938.209#text-format
https://www.dateas.com/es/docs/boletin-oficial-republica-argentina-2da-seccion/2010/06/29?page=8&amp;text=27.938.209#text-format
https://www.dateas.com/es/docs/boletin-oficial-republica-argentina-2da-seccion/2010/06/29?page=8&amp;text=JORGE+MARIANO+AGUADO+#text-format
https://www.dateas.com/es/docs/boletin-oficial-republica-argentina-2da-seccion/2010/06/29?page=7&amp;text=JORGE+MARIANO+AGUADO+#text-format
https://www.dateas.com/es/docs/boletin-oficial-republica-argentina-2da-seccion/2013/02/28?page=12&amp;text=JORGE+MARIANO+AGUADO+#text-format
https://www.dateas.com/es/docs/boletin-oficial-republica-argentina-2da-seccion/2013/01/11?page=4&amp;text=JORGE+MARIANO+AGUADO+#text-format
https://www.dateas.com/es/docs/boletin-oficial-republica-argentina-2da-seccion/2010/06/29?page=11&amp;text=JORGE+MARIANO+AGUADO+#text-format
https://www.dateas.com/es/docs/boletin-oficial-de-la-ciudad-de-buenos-aires/2020/02/05?page=27&amp;text=JORGE+MARIANO+AGUADO+#page-27
https://www.dateas.com/es/docs/boletin-oficial-de-la-ciudad-de-buenos-aires/2020/02/05?page=27&amp;text=23-27938209-9#page-27
https://ar.linkedin.com/in/jorge-mariano-aguado-47787518
https://arcap.org/bio-jorge-aguado/
https://noticiaslainsuperable.com.ar/2020/02/05/jorge-aguado-el-ajustador-del-conicet-se-fue-con-larreta/
https://documentosboletinoficial.buenosaires.gob.ar/publico/ck_PE-RES-MJGGC-MJGGC-148-20-5795.pdf
https://www.cac.com.ar/noticia/La_CAC_asistio_a_la_primera_Cumbre_Latinoamericana_sobre_Inteligencia_Artificial_12025
https://www.argentina.gob.ar/normativa/nacional/resoluci%C3%B3n-1024-2019-333192/texto
https://www.argentina.gob.ar/normativa/nacional/decreto-164-2015-257062/texto
https://www.cuitonline.com/detalle/30710099746/agua2-sociedad-de-responsabilidad-limitada.html
https://www.cuitonline.com/detalle/30711579040/cook-catering-s.r.l.html
https://www.cuitonline.com/detalle/30711579075/guetter-s.r.l.html
https://www.cuitonline.com/detalle/33711548209/urayco-s.r.l.html</t>
  </si>
  <si>
    <t>Subsecretario de Políticas en Ciencia Tecnología e Innovación Productiva de la Secretaria de Planeamiento y Políticas en Ciencia, Tecnología e Innovación Productiva del Ministerio de Ciencia, Tecnología e Innovación Productiva (2016-2017)</t>
  </si>
  <si>
    <t>2018 - 2019</t>
  </si>
  <si>
    <t>AMEIGEIRAS TOMAS</t>
  </si>
  <si>
    <t>Asesor en la secretaría de Promoción Turística del Ministerio de Turismo y Deportes</t>
  </si>
  <si>
    <t>TJ HNOS CONSTRUCCIONES S.R.L.</t>
  </si>
  <si>
    <t xml:space="preserve">https://www.dateas.com/es/docs/boletin-oficial-republica-argentina-2da-seccion/2014/04/08?page=8&amp;text=20-24848850-7#text-format
https://www.dateas.com/es/docs/boletin-oficial-republica-argentina-2da-seccion/2011/05/23?page=11&amp;text=24848850#text-format
https://www.dateas.com/es/docs/boletin-oficial-republica-argentina-1ra-seccion/2018/05/18?page=8&amp;text=24.848.850#text-format
https://www.dateas.com/es/docs/boletin-oficial-republica-argentina-1ra-seccion/2019/12/11?page=61&amp;text=24.848.850#text-format
https://www.dateas.com/es/docs/boletin-oficial-republica-argentina-1ra-seccion/2018/05/18?page=8&amp;text=TOMAS+AMEIGEIRAS#text-format
https://www.argentina.gob.ar/normativa/nacional/decreto-469-2018-310421/texto
https://www.argentina.gob.ar/normativa/nacional/resoluci%C3%B3n-1024-2019-333192/texto
http://concursosrrhh.mincyt.gob.ar/cv/ameigeiras_tomas.pdf
http://webcache.googleusercontent.com/search?q=cache:9vlWNKUGUTkJ:turismo530.com/noticia_ampliada.php%3Fid%3D57753+&amp;cd=4&amp;hl=es&amp;ct=clnk&amp;gl=ar
https://www.argentina.gob.ar/normativa/nacional/resoluci%C3%B3n-1024-2019-333192/texto
https://www.argentina.gob.ar/normativa/nacional/decreto-469-2018-310421/texto
https://sisanjuan.gob.ar/turismo-y-cultura/2019-12-17/19307-la-ministra-y-el-secretario-de-turismo-de-san-juan-se-reunieron-con-nuevas-autoridades-de-nacion
https://www.canal13sanjuan.com/san-juan/2019/12/17/grynszpan-se-reunio-con-nuevas-autoridades-nacionales-de-turismo-129928.html
https://www.cuitonline.com/detalle/30711865515/tj-hnos-s.r.l.html
</t>
  </si>
  <si>
    <t>GUERRIERE SEBASTIAN PABLO</t>
  </si>
  <si>
    <t>?</t>
  </si>
  <si>
    <t>Integra la Secretaría de Innovación y Transformación Digital del GCBA</t>
  </si>
  <si>
    <t>FULL GAS S.A.</t>
  </si>
  <si>
    <t>LA FERRERA S.A.</t>
  </si>
  <si>
    <t>SAINT THOMAS OESTE (DDJJ 2016, es un complejo de countries)</t>
  </si>
  <si>
    <t>https://www.dateas.com/es/docs/boletin-oficial-republica-argentina-2da-seccion/2012/06/29?page=3&amp;text=24563260#text-format
https://www.argentina.gob.ar/normativa/nacional/decreto-367-2018-309440/texto
https://www.argentina.gob.ar/normativa/nacional/resoluci%C3%B3n-1024-2019-333192
https://www.dateas.com/es/docs/boletin-bsas-oficial/2014/04/24?page=36&amp;text=SEBASTIAN+PABLO+GUERRIERE+#text-format
http://socios.red/red?id=nodos_personas%2Fdoc_24563260
https://ar.linkedin.com/in/sebasti%C3%A1n-guerriere-8135a92b
https://www.buenosaires.gob.ar/planificacionycoordinaciondegestion/noticias/jura-del-nuevo-gabinete
https://ar.linkedin.com/in/banabenegas/es-es
https://www.empleosit.com.ar/company/11101/Secretar%C3%ADa-de-Innovaci%C3%B3n-y-Transformaci%C3%B3n-Digital/
https://www.cuitonline.com/detalle/30708130563/full-gas-s.a.html</t>
  </si>
  <si>
    <t>NAHIRÑAK PAULA</t>
  </si>
  <si>
    <t>Instituto Argentino de Energía: Otro: Jurado competencia de empredores NAVES
FLACSO: Docente de posgrado</t>
  </si>
  <si>
    <t xml:space="preserve">https://www.argentina.gob.ar/noticias/paula-nahirnak-nueva-subsecretaria-de-coordinacion-institucional
https://www.linkedin.com/in/paulanahirnak/
https://www.dateas.com/es/docs/boletin-oficial-republica-argentina-1ra-seccion/2018/05/29?page=3&amp;text=25.559.480#text-format
https://www.dateas.com/es/docs/boletin-oficial-republica-argentina-1ra-seccion/2019/12/11?page=62&amp;text=25.559.480#text-format
http://politicaspublicas.flacso.org.ar/wp-content/uploads/2020/02/libro-ponenciasF.pdf
</t>
  </si>
  <si>
    <t>PRESIDENTE AG.NAC.PROMOCION CIENT.TECNOL</t>
  </si>
  <si>
    <t>2015 - 2019</t>
  </si>
  <si>
    <t>LAGUNAS FACUNDO JOSE</t>
  </si>
  <si>
    <t>FARO PLUS S.A. (Inactiva, IGJ 2020)</t>
  </si>
  <si>
    <t>IT Manager S.A. (IGJ 2020)</t>
  </si>
  <si>
    <t>Asesor comercial y de estrategia de negocios</t>
  </si>
  <si>
    <t>2014-Actualidad</t>
  </si>
  <si>
    <t>Dattel informática S.A.</t>
  </si>
  <si>
    <t>Director</t>
  </si>
  <si>
    <t>Bint Group S.A.S.</t>
  </si>
  <si>
    <t>Levin Software S.A.</t>
  </si>
  <si>
    <t xml:space="preserve">https://www.dateas.com/es/docs/boletin-oficial-republica-argentina-2da-seccion/2007/03/21?page=3&amp;text=FACUNDO+JOSE+LAGUNAS+#text-format
https://www.dateas.com/es/docs/boletin-oficial-republica-argentina-2da-seccion/2007/03/21?page=3&amp;text=24.445.308#text-format
http://socios.red/red?id=nodos_personas%2Fdoc_24445308
https://www.argentina.gob.ar/normativa/nacional/decreto-161-2015-257059/texto
https://www.argentina.gob.ar/normativa/nacional/resoluci%C3%B3n-1024-2019-333192/texto
https://ar.linkedin.com/in/facundo-jos%C3%A9-lagunas-914728142
https://mundoempresarial.com.ar/contenido/4413/conicet-a-traves-de-un-dnu-el-gobierno-elevo-la-jerarquia-de-la-agencia-nacional
https://www.argentina.gob.ar/sites/default/files/24445308.pdf
https://www.cuitonline.com/detalle/20244453083/lagunas-facundo-jose.html
https://www.cuitonline.com/detalle/30634653496/dattel-informatica-s-a.html 
https://www.cuitonline.com/detalle/30716310856/bint-group.html 
http://www.bintgroup.com.ar/#servicio 
http://www.dattelinformatica.com.ar/ 
https://www.dateas.com/es/docs/boletin-oficial-republica-argentina-2da-seccion/2019/01/08?page=10&amp;text=bint+group#text-format 
https://www.cuitonline.com/detalle/30710197144/levin-software-s.a.html 
http://www.levinglobal.com/quienes-somos 
https://www.dateas.com/es/docs/boletin-oficial-republica-argentina-2da-seccion/2017/10/31?page=45&amp;text=IT+Manager+S.A.#text-format 
https://www.dateas.com/es/docs/boletin-oficial-republica-argentina-2da-seccion/2015/10/26?page=3&amp;text=IT+Manager+S.A.#text-format 
https://www.dateas.com/es/docs/boletin-oficial-republica-argentina-2da-seccion/2016/07/28?page=2&amp;text=IT+Manager+S.A.#text-format 
https://www.boletinoficial.gob.ar/detalleAviso/segunda/A909231/20200204?busqueda=1
https://www.boletinoficial.gob.ar/detalleAviso/segunda/A909231/20200204?busqueda=1 
https://www.boletinoficial.gob.ar/detalleAviso/segunda/A697001/20171031?busqueda=1
</t>
  </si>
  <si>
    <t>Presidente del Directorio de la Agencia Nacional de Promoción Científica y Tecnológica, Organismo Desconcentrado del Ministerio de Ciencia, Tecnología e Innovación Productiva (2015-2019)</t>
  </si>
  <si>
    <t>MENTABERRY, ALEJANDRO NESTOR</t>
  </si>
  <si>
    <t>Universidad Nacional de los Comechingones: Docente de posgrado
UBA: Profesor dedicado
CONICET: Investigador</t>
  </si>
  <si>
    <t xml:space="preserve">https://www.argentina.gob.ar/normativa/nacional/decreto-192-2018-307608/texto
https://www.argentina.gob.ar/normativa/nacional/decreto-485-2018-310727/texto
https://www.argentina.gob.ar/normativa/nacional/resoluci%C3%B3n-1024-2019-333192
http://www.unlc.edu.ar/posgradobioeconomia/
http://www.bioeconomia.mincyt.gob.ar/curso-virtual-introduccion-a-la-bioeconomia-argentina/
https://ri.conicet.gov.ar/author/5309
http://www.bioeconomia.mincyt.gob.ar/wp-content/uploads/2016/09/Alejandro-Mentaberry.pdf
https://twitter.com/allbiotech_/status/1220734559488237569?s=20
https://twitter.com/IICAnoticias/status/1252591908825763841?s=20
http://www.bioeconomia.mincyt.gob.ar/wp-content/uploads/2014/12/metaberry-info.pdf
</t>
  </si>
  <si>
    <t>Comunicaciones AC</t>
  </si>
  <si>
    <t>LIFSIC DE ESTOL, CLARISA DIANA</t>
  </si>
  <si>
    <t>STAT RESEARCH</t>
  </si>
  <si>
    <t>FONDO DE INVERSION EN TIERRAS</t>
  </si>
  <si>
    <t>PAMPA ENERGIA S.A.
AXIS SOCIEDAD GERENTE DE FONDOS COMUNES DE INVERSION S.A
FIT HOLDING S.A
AGRO RIEGO SAN LUIS S.A.
LA PIONERA DE ANTA S.A.
SAN LUIS DE BOLIVAR
LA ESTRELLA DEL ESTE
IZZY EAT S.A.S.
CRESUD S.A.C.I.F. Y A.
BANCO HIPOTECARIO S.A
LA CLARA DE BANDERALO
LA PIONERA DE ANTA
LA MOROCHA DEL SUR
ALEZ
EL CONDOR DE LA FRONTERA
BIOMAKERS
CAM GERENCIADORA (Cancelación Tram. Precalificado)
BACS BANCO DE CREDITO Y SECURITIZACION
Y ADMINIST DE EMPRES
INVERSIONES GANADERAS (DISOLUCIÓN SIN LIQUIDACIÓN)
AGRO RIEGO SAN LUIS (INACTIVA)
BHN SOCIEDAD DE INVERSION
BHN SEGUROS GENERALES
BHN VIDA
CACTUS ARGENTINA
RENTAL FARMS (Inactiva)
APORTES SA (obtenido DDJJ)
GAROVAGLIO Y ZORRAQUIN SA (obtenido DDJJ)
BANCO HIPOTECARIO (obtenido DDJJ)
TENARIS (obtenido DDJJ)
BANCO MACRO (obtenido DDJJ)
ACCIONES GRUPO FINANCIERO GALICIA (obtenido DDJJ)
BANCO FRANCES (obtenido DDJJ)
ACCIONES PETROBRAS ENERGIA (obtenido DDJJ)
IFISA (Exterior) (obtenido DDJJ)
PETROLEO BRASILERO (obtenido DDJJ)
Telecom Argentina (obtenido DDJJ)
Pampa Holding (obtenido DDJJ)
Central Puerto SA (obtenido DDJJ)
Siderar Saic (obtenido DDJJ)
Transportadora de Gas del Sur (obtenido DDJJ)
Edenor SA (obtenido DDJJ)
San Miguel SA (obtenido DDJJ)
Banco Supervielle (obtenido DDJJ)</t>
  </si>
  <si>
    <t>1997-2019 UKRANIAN DOLPHIN LIMITED (única activa, fue directora hasta ese año)
1995-2016 ORSETT INVESTMENTS LIMITED (Directora)
1998-2006 EMERGING UKRANIAN LIMITED (Directora)
1995-2016 PRIOR INVESTMENTS LIMITED (Directora)</t>
  </si>
  <si>
    <t>Directora titular en PAMPA ENERGÍA S.A.</t>
  </si>
  <si>
    <t>40111
40120
40130</t>
  </si>
  <si>
    <t>PAMPA ENERGÍA S.A.</t>
  </si>
  <si>
    <t>Directora titular en BIOMAKERS S.A.</t>
  </si>
  <si>
    <t>2017-¿?</t>
  </si>
  <si>
    <t>BIOMAKERS S.A.</t>
  </si>
  <si>
    <t>Administradora suplente en IZZY EAT S.A.S.</t>
  </si>
  <si>
    <t>2019-¿?</t>
  </si>
  <si>
    <t>1
2
3
4
5
6
7</t>
  </si>
  <si>
    <t>IZZY EAT S.A.S.</t>
  </si>
  <si>
    <t>FUNDACION ESEADE FUN ESCUELA SUPERIOR DE ECONOMIA 
FUNDACIÓN ADEBA</t>
  </si>
  <si>
    <t>https://www.dateas.com/es/docs/boletin-oficial-republica-argentina-2da-seccion/1999/12/14?page=13&amp;text=Clarisa+Diana+Lifsic#text-format
https://www.dateas.com/es/docs/boletin-oficial-republica-argentina-2da-seccion/2005/04/07?page=41&amp;text=Clarisa+Diana+Lifsic#text-format
https://www.dateas.com/es/docs/boletin-oficial-republica-argentina-2da-seccion/2014/11/27?page=2&amp;text=27-16247555-5#text-format
https://www.dateas.com/es/docs/boletin-oficial-republica-argentina-2da-seccion/2011/07/06?page=4&amp;text=16.247.555#text-format
https://www.dateas.com/es/docs/boletin-oficial-republica-argentina-1ra-seccion/2016/01/11?page=10&amp;text=16.247.555#text-format
https://www.dateas.com/es/docs/boletin-oficial-republica-argentina-2da-seccion/2016/04/28?page=14&amp;text=16.247.555#text-format
https://www.dateas.com/es/docs/boletin-oficial-republica-argentina-2da-seccion/2014/09/26?page=15&amp;text=16.247.555#text-format
https://www.dateas.com/es/docs/boletin-oficial-republica-argentina-2da-seccion/2012/08/31?page=15&amp;text=16.247.555#text-format
https://www.dateas.com/es/docs/boletin-oficial-republica-argentina-2da-seccion/2014/11/17?page=13&amp;text=16.247.555#text-format
https://www.dateas.com/es/docs/boletin-oficial-republica-argentina-2da-seccion/2012/06/27?page=2&amp;text=16.247.555#text-format
https://www.dateas.com/es/docs/boletin-oficial-republica-argentina-2da-seccion/2009/08/31?page=18&amp;text=16.247.555#text-format
https://www.dateas.com/es/docs/boletin-oficial-republica-argentina-2da-seccion/2010/09/08?page=3&amp;text=16.247.555#text-format
https://www.dateas.com/es/docs/boletin-oficial-republica-argentina-2da-seccion/2011/01/24?page=2&amp;text=16.247.555#text-format
https://www.dateas.com/es/docs/boletin-oficial-republica-argentina-2da-seccion/2007/04/24?page=7&amp;text=16.247.555#text-format
https://www.dateas.com/es/docs/boletin-oficial-republica-argentina-2da-seccion/2011/03/02?page=14&amp;text=16.247.555#text-format
https://www.dateas.com/es/docs/boletin-oficial-republica-argentina-2da-seccion/2017/10/13?page=49&amp;text=Clarisa+Diana+Lifsic#text-format
https://www.dateas.com/es/docs/boletin-oficial-republica-argentina-2da-seccion/2019/07/04?page=17&amp;text=Clarisa+Diana+Lifsic#text-format
https://www.dateas.com/es/docs/boletin-oficial-republica-argentina-2da-seccion/2009/02/02?page=10&amp;text=Clarisa+Diana+Lifsic#text-format
https://www.dateas.com/es/docs/boletin-oficial-republica-argentina-2da-seccion/2007/10/05?page=20&amp;text=Clarisa+Diana+Lifsic#text-format
https://www.dateas.com/es/docs/boletin-oficial-republica-argentina-2da-seccion/2009/11/30?page=17&amp;text=Clarisa+Diana+Lifsic#text-format
https://www.dateas.com/es/docs/boletin-oficial-republica-argentina-2da-seccion/1997/10/01?page=1&amp;text=Clarisa+Diana+Lifsic#text-format
https://www.dateas.com/es/docs/boletin-oficial-republica-argentina-2da-seccion/1999/05/20?page=1&amp;text=Clarisa+Diana+Lifsic#text-format
https://www.dateas.com/es/docs/boletin-oficial-republica-argentina-2da-seccion/2015/05/18?page=1&amp;text=Clarisa+Diana+Lifsic#text-format
https://www.dateas.com/es/docs/boletin-oficial-republica-argentina-2da-seccion/2016/05/20?page=11&amp;text=Clarisa+Diana+Lifsic#text-format
https://www.dateas.com/es/docs/boletin-oficial-republica-argentina-2da-seccion/2005/04/18?page=14&amp;text=Clarisa+Diana+Lifsic#text-format
https://www.dateas.com/es/docs/boletin-oficial-republica-argentina-2da-seccion/2009/06/22?page=11&amp;text=Clarisa+Diana+Lifsic#text-format
https://www.dateas.com/es/docs/boletin-oficial-republica-argentina-2da-seccion/2007/12/12?page=16&amp;text=Clarisa+Diana+Lifsic#text-format
https://www.dateas.com/es/docs/boletin-oficial-republica-argentina-2da-seccion/2009/09/11?page=14&amp;text=Clarisa+Diana+Lifsic#text-format
https://www.dateas.com/es/docs/boletin-oficial-republica-argentina-2da-seccion/2009/10/08?page=25&amp;text=Clarisa+Diana+Lifsic#text-format
https://www.dateas.com/es/docs/boletin-oficial-republica-argentina-2da-seccion/2012/08/31?page=15&amp;text=Clarisa+Diana+Lifsic#text-format
https://www.dateas.com/es/docs/boletin-oficial-republica-argentina-2da-seccion/2009/06/24?page=26&amp;text=Clarisa+Diana+Lifsic#text-format
https://www.dateas.com/es/docs/boletin-oficial-republica-argentina-2da-seccion/2013/07/10?page=11&amp;text=Clarisa+Diana+Lifsic#text-format
https://www.dateas.com/es/docs/boletin-oficial-republica-argentina-2da-seccion/2007/01/08?page=13&amp;text=Clarisa+Diana+Lifsic#text-format
https://www.dateas.com/es/docs/boletin-oficial-republica-argentina-2da-seccion/2008/01/30?page=11&amp;text=Clarisa+Diana+Lifsic#text-format
https://www.dateas.com/es/docs/boletin-oficial-republica-argentina-2da-seccion/2009/08/31?page=18&amp;text=Clarisa+Diana+Lifsic#text-format
https://www.dateas.com/es/docs/boletin-oficial-republica-argentina-2da-seccion/2013/04/10?page=13&amp;text=Clarisa+Diana+Lifsic#text-format
https://www.dateas.com/es/docs/boletin-oficial-republica-argentina-2da-seccion/2017/03/01?page=38&amp;text=Clarisa+Diana+Lifsic#text-format
https://www.dateas.com/es/docs/boletin-oficial-republica-argentina-2da-seccion/2002/01/23?page=6&amp;text=Clarisa+Diana+Lifsic#text-format
https://www.dateas.com/es/docs/boletin-oficial-republica-argentina-2da-seccion/2001/04/23?page=13&amp;text=Clarisa+Diana+Lifsic#text-format
https://www.dateas.com/es/docs/boletin-oficial-republica-argentina-2da-seccion/2007/11/12?page=18&amp;text=Clarisa+Diana+Lifsic#text-format
https://www.dateas.com/es/docs/boletin-oficial-republica-argentina-2da-seccion/1998/03/20?page=6&amp;text=Clarisa+Diana+Lifsic#text-format
https://www.dateas.com/es/docs/boletin-oficial-republica-argentina-2da-seccion/2018/05/14?page=9&amp;text=Clarisa+Diana+Lifsic#text-format
https://www.dateas.com/es/docs/boletin-oficial-republica-argentina-2da-seccion/2016/06/06?page=15&amp;text=Clarisa+Diana+Lifsic#text-format
https://www.dateas.com/es/docs/boletin-oficial-republica-argentina-2da-seccion/2006/03/08?page=34&amp;text=Clarisa+Diana+Lifsic#text-format
http://servicios.infoleg.gob.ar/infolegInternet/anexos/255000-259999/257676/norma.htm
http://cndc.produccion.gob.ar/sites/default/files/cndcfiles/CONC-1191-.pdf
https://www.clarin.com/economia/disuelven-secretaria-promocion-inversiones_0_Sk6V7_rHZ.html
https://www.dateas.com/es/bora/2017/10/13/biomakers-sa-1088578
https://www.primereando.com.ar/actualidad/sorpresa--los-funcionarios-macristas-que-todavia-siguen-en-el-estado_a5e84bbe6a27a51206d935251
https://www.letrap.com.ar/nota/2018-2-22-13-49-0-los-soldados-de-macri-para-liquidar-el-fondo-que-blinda-las-jubilaciones
https://www.lapoliticaonline.com/nota/94624-advierten-que-clarisa-estol-tendria-incompatibilidad-para-asumir-en-la-cnv/
https://www.hipotecario.com.ar/wp-content/uploads/2019/12/B310317.pdf
http://cndc.produccion.gob.ar/sites/default/files/cndcfiles/CONC-1191-.pdf
https://www.hipotecario.com.ar/wp-content/uploads/2019/11/BH-MEMORIA-Y-BALANCE-2018-min.pdf
http://www.saij.gob.ar/oa-lifsic-estol-clarisa-20-do190020-2019-07-15/12345670-2009-1odo-tseu-pmocnematcid?&amp;o=17&amp;f=Total%7CFecha%7CEstado%20de%20Vigencia%5B5%2C1%5D%7CTema%5B5%2C1%5D%7COrganismo%5B5%2C1%5D%7CAutor%5B5%2C1%5D%7CJurisdicci%F3n%5B5%2C1%5D%7CTribunal%5B5%2C1%5D%7CPublicaci%F3n%5B5%2C1%5D%7CColecci%F3n%20tem%E1tica%5B5%2C1%5D%7CTipo%20de%20Documento/Dictamen/OA&amp;t=153
https://www.hipotecario.com.ar/wp-content/uploads/2019/11/BHSA-EEFF-30-06-19-min.pdf
https://www.bcra.gob.ar/Pdfs/SistemasFinancierosYdePagos/Res-93-19-Sum-1486.pdf
https://www.minutouno.com/notas/5092565-los-funcionarios-macristas-infiltrados-que-todavia-siguen-el-estado
https://www.conclusion.com.ar/politica/argentina-el-quinto-pais-con-mas-dinero-en-paraisos-fiscales/03/2018/
https://bancohipotecario.com/media/pdf/BalanceDiciembre%202016paraCNV.pdf
http://www.bcra.gob.ar/SistemasFinancierosYdePagos/Sumarios_financieros.asp
https://ri.pampaenergia.com/wp-content/uploads/sites/18/2017/10/Pampa-ONs-Clase-1-Programa-de-ONs-EXE.pdf
https://ri.pampaenergia.com/wp-content/uploads/sites/18/2017/10/Prospecto-de-fusi%C3%B3n-EXE.pdf
https://www.bolsar.info/bolsar_ws/DIT/prospectos/7314
https://bolsar.info/bolsar_ws/DIT/prospectos/7055
https://www.bacs.com.ar/newsletters/colocaciones/ONPampaEnergiaC1INT/Pampa%20Energ%C3%ADa%20-%20Programa%20de%20ONs%20v.26%20EXE.pdf
https://www.bcra.gob.ar/Pdfs/SistemasFinancierosYdePagos/987_15.pdf
https://www.bcra.gob.ar/SistemasFinancierosYdePagos/Sumarios_financieros.asp
https://opencorporates.com/officers/131191344
https://opencorporates.com/officers/131217684
https://opencorporates.com/officers/131191284
https://www.bigbangnews.com/politica/una-ex-funcionaria-de-cambiemos-es-investigada-por-su-relacion-con-19-empresas-diferentes-2018-6-16-5-42-0
https://opencorporates.com/companies/cy/HE84694
https://www.politicargentina.com/notas/201604/13110-una-funcionaria-de-cambiemos-aparece-como-directora-de-sociedades-en-chipre.html
https://www.boletinoficial.gob.ar/detalleAviso/segunda/A852108/20190704</t>
  </si>
  <si>
    <t>Secretaria de Promoción de Inversiones del Ministerio de Comunicaciones (2016-2017)</t>
  </si>
  <si>
    <t>GONZALEZ, OSCAR MARTIN</t>
  </si>
  <si>
    <t>OBRAS Y LOGISTICA S.R.L. (obtenido DDJJ 2019 e IGJ 2020)</t>
  </si>
  <si>
    <t>CONSULTORES DE MERCADOS COMUNITARIOS S.A. (CANCELACION POR CUMPLIMIENTO TOTAL DE LIQUIDACION)</t>
  </si>
  <si>
    <t>SKY STATION ARGENTINA S.A. (Inactiva)
TELESAT NETWORK SERVICES INTERNATIONAL INC. SOCIEDAD EXTRANJERA (IGJ 2020)
INFONEXION ARGENTINA S.A. (CANCELACION POR CUMPLIMIENTO TOTAL DE LIQUIDACION)
TELESAT NETWORK SERVICES INC. (CANCELACION ART. 123 LSC.) SOCIEDAD EXTRANJERA 
TELESAT CANADA SOCIEDAD EXTRANJERA (IGJ 2020)
TELESAT NETWORK SERVICES INC. SOCIEDAD EXTRANJERA (IGJ 2020)
PLANES DE AHORRO MI CASA S.A. DE AHO PAR FIN DET S.A. (IGJ 2020)
MISSLEE S.R.L. (IGJ 2020)</t>
  </si>
  <si>
    <t>Consultor en regulación de telecomunicaciones</t>
  </si>
  <si>
    <t>ASOCIACION CIVIL ARGENTINA DEL DERECHO DE LAS TELECOMUNICACIONES</t>
  </si>
  <si>
    <t>https://www.dateas.com/es/docs/boletin-oficial-de-la-ciudad-de-buenos-aires/2010/03/05?page=6&amp;text=20-18396138-2#page-6
https://www.dateas.com/es/docs/boletin-oficial-republica-argentina-2da-seccion/2005/11/10?page=14&amp;text=18.396.138#text-format
https://www.dateas.com/es/docs/boletin-oficial-republica-argentina-1ra-seccion/2019/12/03?page=9&amp;text=18.396.138#text-format
https://www.argentina.gob.ar/sites/default/files/gonzalez.pdf
https://www.cuitonline.com/detalle/30714383511/obras-y-logistica-srl.html
https://www.telesat.com/about-us/who-we-are
https://www.cuitonline.com/detalle/33716339799/misslee-srl.html
https://www.telesat.com/about-us/who-we-are
http://convercom.org/2020/06/13/covid-19-el-virus-puso-en-evidencia-la-necesidad-de-planificar-la-asignacion-de-espectro-revisar-la-marana-impositiva-y-resolver-los-frenos-municipales-al-despliegue/
https://plataformas.news/regulacion/nota/hay-una-gran-capacidad-de-inversion-en-argentina-para-desarrollar-redes-a-traves-de-pymes</t>
  </si>
  <si>
    <t>Subsecretario de Regulación de la Secretaría de Tecnologías de la Información y las Comunicaciones del Ministerio de Comunicaciones (2016-2019)</t>
  </si>
  <si>
    <t>HUICI, HECTOR MARIA</t>
  </si>
  <si>
    <t>Trufas del Nuevo Mundo SA (declarado DDJJ 2019)</t>
  </si>
  <si>
    <t>ENEL ARGENTINA S.A. (IGJ 2020)</t>
  </si>
  <si>
    <t>HIDROINVEST S.A. (IGJ 2020)
ENEL GENERACION EL CHOCON S.A. (IGJ 2020)
LACTEOS CONOSUR (CANCELACIÓN A CAMBIO DE JURISDICCION) (IGJ 2020)
ENEL TRADING ARGENTINA S.R.L. (IGJ 2020)
BT ARGENTINA S.A. (IGJ 2020)
TRANSELEC S.A. (IGJ 2020)
VERIZON ARGENTINA S.R.L. (IGJ 2020)
ARINC INCORPORATED SOCIEDAD EXTRANJERA (IGJ 2020)
ENERGEN S.A. (IGJ 2020)
PAOLETTI AMERICA S.A. (IGJ 2020)
TRANSAMERICAN TELECOMUNICATION S.A. (IGJ 2020)
INTERNEXA S.A. SOCIEDAD EXTRANJERA (IGJ 2020)
ARINC INCORPORATED SOCIEDAD EXTRANJERA (tuvo participación según B.O.)
HIDROELECTRICA EL CHOCON S.A. (tuvo participación según B.O.)
AR COATING SOCIEDAD ANONIMA (tuvo participación según B.O.)
ENDESA COSTANERA SA (tuvo participación según B.O.)
CALEDECO S.A. (tuvo participación según B.O.)
CALEDONIA ARGENTINA COMPAÑIA DE SEGUROS S.A. (tuvo participación según B.O.)
HIDROELECTRICA EL CHOCON S.A. (tuvo participación según B.O.)
UUNET HOLDINGS CORPORATION (tuvo participación según B.O.)
UUNET INTERNATIONAL LTD (tuvo participación según B.O.)
EL FUERTE DEL PLATA S.A. (tuvo participación según B.O.)
UU NET ARGENTINA S.R.L. (tuvo participación según B.O.)
EL FUERTE SEGUROS DE RETIRO S.A (tuvo participación según B.O.)
PROTECCIONES ESENCIALES S.A. (tuvo participación según B.O.)
L’UNION DE PARIS COMPAÑIA ARGENTINA DE SEGUROS S.A. (tuvo participación según B.O.)</t>
  </si>
  <si>
    <t>Asesor principal para el Cono Sur en Access Partnership</t>
  </si>
  <si>
    <t>Access Partnership</t>
  </si>
  <si>
    <t>Abogado en Pinedo, Huici &amp; Asociados</t>
  </si>
  <si>
    <t>74110
74140</t>
  </si>
  <si>
    <t>Pinedo, Huici &amp; Asociados</t>
  </si>
  <si>
    <t>ASOCIACION CIVIL COLEGIO DE ABOGADOS DE LA CIUDAD DE BUENOS AIRES
ASOCIACION CIVIL DE DOCENTES DE FRANCES DE CAPITAL FEDERAL
ASOCIACION CIVIL ARGENTINA DEL DERECHO DE LAS TELECOMUNICACIONES
FUNDACION BICENTENARIO POR LA TRANSP Y CONTR DE LAS POL PUBL</t>
  </si>
  <si>
    <t>https://www.dateas.com/es/docs/boletin-oficial-republica-argentina-2da-seccion/2000/11/16?page=10&amp;text=16.976.223#text-format
https://www.dateas.com/es/docs/boletin-oficial-republica-argentina-2da-seccion/2011/05/05?page=5&amp;text=16.976.223#text-format
https://www.dateas.com/es/docs/boletin-oficial-republica-argentina-2da-seccion/2007/05/24?page=17&amp;text=H%C3%A9ctor+Mar%C3%ADa+Huici#text-format
https://www.dateas.com/es/docs/boletin-oficial-republica-argentina-2da-seccion/2008/10/07?page=1&amp;text=H%C3%A9ctor+Mar%C3%ADa+Huici#text-format
https://www.dateas.com/es/docs/boletin-oficial-republica-argentina-2da-seccion/2008/06/04?page=14&amp;text=H%C3%A9ctor+Mar%C3%ADa+Huici#text-format
https://www.dateas.com/es/docs/boletin-oficial-republica-argentina-2da-seccion/2007/04/18?page=15&amp;text=H%C3%A9ctor+Mar%C3%ADa+Huici#text-format
https://www.dateas.com/es/docs/boletin-oficial-republica-argentina-2da-seccion/2008/07/07?page=15&amp;text=H%C3%A9ctor+Mar%C3%ADa+Huici#text-format
https://www.dateas.com/es/docs/boletin-oficial-republica-argentina-2da-seccion/2000/11/16?page=10&amp;text=H%C3%A9ctor+Mar%C3%ADa+Huici#text-format
https://www.dateas.com/es/docs/boletin-oficial-republica-argentina-2da-seccion/2008/05/29?page=14&amp;text=H%C3%A9ctor+Mar%C3%ADa+Huici#text-format
https://www.dateas.com/es/docs/boletin-oficial-republica-argentina-2da-seccion/2007/02/19?page=13&amp;text=H%C3%A9ctor+Mar%C3%ADa+Huici#text-format
https://www.dateas.com/es/docs/boletin-oficial-republica-argentina-2da-seccion/2011/05/05?page=5&amp;text=H%C3%A9ctor+Mar%C3%ADa+Huici#text-format
https://www.dateas.com/es/docs/boletin-oficial-republica-argentina-2da-seccion/2008/04/16?page=18&amp;text=H%C3%A9ctor+Mar%C3%ADa+Huici#text-format
https://www.dateas.com/es/docs/boletin-oficial-republica-argentina-2da-seccion/2005/01/20?page=13&amp;text=H%C3%A9ctor+Mar%C3%ADa+Huici#text-format
https://www.dateas.com/es/docs/boletin-oficial-republica-argentina-2da-seccion/2011/08/24?page=16&amp;text=H%C3%A9ctor+Mar%C3%ADa+Huici#text-format
https://www.dateas.com/es/docs/boletin-oficial-republica-argentina-2da-seccion/2008/05/23?page=15&amp;text=H%C3%A9ctor+Mar%C3%ADa+Huici#text-format
https://www.dateas.com/es/docs/boletin-oficial-republica-argentina-2da-seccion/2011/11/22?page=17&amp;text=H%C3%A9ctor+Mar%C3%ADa+Huici#text-format
https://www.dateas.com/es/docs/boletin-oficial-republica-argentina-2da-seccion/2002/11/01?page=13&amp;text=H%C3%A9ctor+Mar%C3%ADa+Huici#text-format
https://www.dateas.com/es/docs/boletin-oficial-republica-argentina-2da-seccion/2006/10/31?page=18&amp;text=H%C3%A9ctor+Mar%C3%ADa+Huici#text-format
https://www.dateas.com/es/docs/boletin-oficial-republica-argentina-2da-seccion/2008/05/30?page=17&amp;text=H%C3%A9ctor+Mar%C3%ADa+Huici#text-format
https://www.dateas.com/es/docs/boletin-oficial-republica-argentina-2da-seccion/2008/01/25?page=16&amp;text=H%C3%A9ctor+Mar%C3%ADa+Huici#text-format
https://www.dateas.com/es/docs/boletin-oficial-republica-argentina-2da-seccion/2007/01/22?page=13&amp;text=H%C3%A9ctor+Mar%C3%ADa+Huici#text-format
https://www.dateas.com/es/docs/boletin-oficial-republica-argentina-2da-seccion/2008/04/23?page=18&amp;text=H%C3%A9ctor+Mar%C3%ADa+Huici#text-format
https://www.dateas.com/es/docs/boletin-oficial-republica-argentina-2da-seccion/2000/11/30?page=3&amp;text=H%C3%A9ctor+Mar%C3%ADa+Huici#text-format
https://www.dateas.com/es/docs/boletin-oficial-republica-argentina-2da-seccion/2008/02/14?page=9&amp;text=H%C3%A9ctor+Mar%C3%ADa+Huici#text-format
https://www.dateas.com/es/docs/boletin-oficial-republica-argentina-2da-seccion/2006/12/27?page=24&amp;text=H%C3%A9ctor+Mar%C3%ADa+Huici#text-format
https://www.dateas.com/es/docs/boletin-oficial-republica-argentina-2da-seccion/2010/11/16?page=22&amp;text=H%C3%A9ctor+Mar%C3%ADa+Huici#text-format
https://www.dateas.com/es/docs/boletin-oficial-republica-argentina-2da-seccion/2009/04/30?page=10&amp;text=H%C3%A9ctor+Mar%C3%ADa+Huici#text-format
https://www.dateas.com/es/docs/boletin-oficial-republica-argentina-2da-seccion/2007/02/14?page=12&amp;text=H%C3%A9ctor+Mar%C3%ADa+Huici#text-format
https://www.dateas.com/es/docs/boletin-oficial-republica-argentina-2da-seccion/2011/12/30?page=28&amp;text=H%C3%A9ctor+Mar%C3%ADa+Huici#text-format
https://www.dateas.com/es/docs/boletin-oficial-republica-argentina-2da-seccion/2005/11/16?page=15&amp;text=H%C3%A9ctor+Mar%C3%ADa+Huici#text-format
https://www.dateas.com/es/docs/boletin-oficial-republica-argentina-2da-seccion/2000/12/12?page=11&amp;text=H%C3%A9ctor+Mar%C3%ADa+Huici#text-format
http://servicios.infoleg.gob.ar/infolegInternet/anexos/255000-259999/257921/norma.htm
https://www.argentina.gob.ar/sites/default/files/hector_maria_huici_-_secretario_de_tecnologias_de_la_informacion_y_las_comunicaciones_-_ddjj_2017.pdf
https://audiencias.mininterior.gob.ar/buscar?q=Huici,%20Hector%20Mar%C3%ADa&amp;pen=2503
http://info.pld.global/principal?codigo=34068&amp;fuente=REL_SOC_PEP_AR&amp;controles=RVZBTFVBQ0lPTkVTV0VC
https://www.argentina.gob.ar/sites/default/files/huici.pdf
https://trade.nosis.com/es/HUICI-LUIS-FEDERICO/20223635009/1/p#.XvonuChKjIU
https://www.infobae.com/opinion/2020/03/26/telecomunicaciones-coronavirus-y-mas-alla/
https://www.infobae.com/opinion/2020/04/27/la-razonabilidad-del-obrar-estatal-un-requisito-olvidado-en-la-emergencia/
http://www.pinedo.com.ar/
https://www.linkedin.com/in/hectorhuici/?originalSubdomain=ar
https://www.perfil.com/noticias/politica/federico-pinedo-tras-16-anos-en-el-congreso-vuelvo-a-mi-profesion-de-abogado.phtml
https://www.accesspartnership.com/hector-huici-appointed-as-senior-advisor-for-latin-america-south-cone-at-access-partnership/
https://digitalpolicylaw.com/hector-huici-es-nombrado-asesor-principal-para-el-cono-sur-en-access-partnership/
https://www.accesspartnership.com/directory/huici/</t>
  </si>
  <si>
    <t>Secretario de Tecnologías de la Información y las Comunicaciones del Ministerio de Comunicaciones (2016-2019)</t>
  </si>
  <si>
    <t>MIGUEL HUGO DARIO</t>
  </si>
  <si>
    <t>CORPORACION PARA LA DEFENSA DEL SUR S.A. (IGJ 2020 y B.O.)</t>
  </si>
  <si>
    <t>TESAM ARGENTINA S.A. (IGJ 2020 y B.O.)</t>
  </si>
  <si>
    <t>CENTRO NAVAL S.A. (B.O.)</t>
  </si>
  <si>
    <t xml:space="preserve">2008-Actualidad TESACOM PANAMA, S.A. (director y tesorero) </t>
  </si>
  <si>
    <t>Consultor independiente en IT&amp;C</t>
  </si>
  <si>
    <t>Universidad Torcuarto Di Tella: Docente</t>
  </si>
  <si>
    <t>https://www.dateas.com/es/docs/boletin-oficial-republica-argentina-2da-seccion/2003/06/27?page=2&amp;text=14.739.037#text-format
https://www.dateas.com/es/docs/boletin-oficial-republica-argentina-2da-seccion/2013/06/28?page=39&amp;text=Hugo+Dar%C3%ADo+MIGUEL#text-format
https://www.dateas.com/es/docs/boletin-oficial-republica-argentina-2da-seccion/2014/05/22?page=12&amp;text=Hugo+Dar%C3%ADo+MIGUEL#text-format
https://www.dateas.com/es/docs/boletin-oficial-republica-argentina-2da-seccion/2015/09/15?page=14&amp;text=Hugo+Dar%C3%ADo+MIGUEL#text-format
https://www.dateas.com/es/docs/boletin-oficial-republica-argentina-2da-seccion/2002/03/25?page=7&amp;text=Hugo+Dar%C3%ADo+MIGUEL#text-format
https://www.dateas.com/es/docs/boletin-oficial-republica-argentina-2da-seccion/2003/06/27?page=3&amp;text=Hugo+Dar%C3%ADo+MIGUEL#text-format
https://www.dateas.com/es/docs/boletin-oficial-republica-argentina-2da-seccion/2002/10/22?page=10&amp;text=Hugo+Dar%C3%ADo+MIGUEL#text-format
https://www.dateas.com/es/docs/boletin-oficial-republica-argentina-2da-seccion/2008/05/06?page=16&amp;text=Hugo+Dar%C3%ADo+MIGUEL#text-format
https://www.dateas.com/es/docs/boletin-oficial-republica-argentina-2da-seccion/2010/10/05?page=12&amp;text=Hugo+Dar%C3%ADo+MIGUEL#text-format
https://www.dateas.com/es/docs/boletin-oficial-republica-argentina-1ra-seccion/2019/12/03?page=11&amp;text=14.739.037#text-format
https://opencorporates.com/officers/124267949
https://opencorporates.com/officers/124267949
https://www.cuitonline.com/detalle/20169762237/huici-hector-maria.html
https://trade.nosis.com/es/MIGUEL-HUGO-DARIO/20147390379/1/p#.XvoyRChKjIU
https://archive.org/stream/Boletin_Oficial_Republica_Argentina_2da_seccion_2003-06-27/2003-06-27_djvu.txt
https://www.argentina.gob.ar/sites/default/files/miguel.pdf
http://www.saij.gob.ar/oa-miguel-hugo-dario-26-do190026-2019-09-16/12345676-2009-1odo-tseu-pmocnematcid?&amp;o=14&amp;f=Total%7CFecha%7CEstado%20de%20Vigencia%5B5%2C1%5D%7CTema%5B5%2C1%5D%7COrganismo%5B5%2C1%5D%7CAutor%5B5%2C1%5D%7CJurisdicci%F3n%5B5%2C1%5D%7CTribunal%5B5%2C1%5D%7CPublicaci%F3n%5B5%2C1%5D%7CColecci%F3n%20tem%E1tica%5B5%2C1%5D%7CTipo%20de%20Documento/Dictamen/OA&amp;t=154
https://www.itu.int/en/ITU-T/wtsa16/Documents/Candidates/Argentina/CV%20Miguel-S.pdf
http://ciudadanoslibrespci.blogspot.com/2016/10/denuncia-contra-secretario-de.html
https://www.utdt.edu/ver_contenido.php?id_contenido=20039&amp;id_item_menu=32218
http://itcweb.com.ar/servicios/
https://www.linkedin.com/in/hugo-miguel-046709/
https://www.cuitonline.com/detalle/30687325415/tesam-argentina-s-a.html
https://www.cuitonline.com/detalle/30708460016/corporacion-para-la-defensa-del-sur-sa.html
https://www.cuitonline.com/detalle/30526514234/centro-naval.html</t>
  </si>
  <si>
    <t>Subsecretario de Planeamiento de la Secretaría de Tecnologías de la Información y las Comunicaciones del Ministerio de Comunicaciones (2016-2019)</t>
  </si>
  <si>
    <t>VILLATA, GRACIELA SUSANA</t>
  </si>
  <si>
    <t>Secretaria de Servicios Logísticos para la Defensa y Coordinación Militar en Emergencias del MINISTERIO DE DEFENSA</t>
  </si>
  <si>
    <t>2017-2018</t>
  </si>
  <si>
    <t>Secretaria de Gestión Presupuestaria y Control del MINISTERIO DE DEFENSA</t>
  </si>
  <si>
    <t>2018-2019</t>
  </si>
  <si>
    <t xml:space="preserve">http://servicios.infoleg.gob.ar/infolegInternet/anexos/275000-279999/277222/norma.htm
http://servicios.infoleg.gob.ar/infolegInternet/verNorma.do?id=277348
http://servicios.infoleg.gob.ar/infolegInternet/verNorma.do?id=257678
http://servicios.infoleg.gob.ar/infolegInternet/anexos/330000-334999/333001/norma.htm
http://servicios.infoleg.gob.ar/infolegInternet/anexos/305000-309999/307671/norma.htm
https://www.dateas.com/es/docs/boletin-oficial-republica-argentina-1ra-seccion/2018/03/12?page=4&amp;text=13.819.989#text-formathttps://www.dateas.com/es/docs/boletin-oficial-republica-argentina-1ra-seccion/2016/01/11?page=10&amp;text=13.819.989#text-format
https://www.dateas.com/es/docs/boletin-oficial-republica-argentina-1ra-seccion/2016/09/01?page=28&amp;text=13.819.989#text-format
https://www.dateas.com/es/docs/boletin-oficial-republica-argentina-1ra-seccion/2017/07/26?page=18&amp;text=Graciela+Susana+VILLATA#text-format
https://www.dateas.com/es/docs/boletin-oficial-republica-argentina-1ra-seccion/2017/07/24?page=6&amp;text=Graciela+Susana+VILLATA#text-format
https://www.dateas.com/es/docs/boletin-oficial-republica-argentina-1ra-seccion/2018/03/12?page=4&amp;text=Graciela+Susana+VILLATA#text-format
https://www.dateas.com/es/docs/boletin-oficial-republica-argentina-1ra-seccion/2016/09/01?page=28&amp;text=Graciela+Susana+VILLATA#text-format
https://eldoce.tv/politica/graciela-villata-hundimiento-44-tripulantes-muertos-submarino-ara-san-juan-fue-el-dolor-mas-grande-de-mi-gestion-ministerio-defensa-de-la-nacion-oscar-aguad-mi-otro-yo-videos_94908
</t>
  </si>
  <si>
    <t>Cultura AC</t>
  </si>
  <si>
    <t>AVELLUTO, ALEJANDRO PABLO</t>
  </si>
  <si>
    <t>Grupo H S.A. (IGJ 2020)</t>
  </si>
  <si>
    <t>http://socios.red/red?id=nodos_personas%2Fdoc_17635692
https://www.cuitonline.com/detalle/30707056548/grupo-h-sa.html</t>
  </si>
  <si>
    <t>2016 - 2016</t>
  </si>
  <si>
    <t>DI FONZO, SERGIO NICOLAS</t>
  </si>
  <si>
    <t>Director General de la Dirección General Técnica, Administrativa y Legal del Ministerio de Cultura</t>
  </si>
  <si>
    <t>2018-2020</t>
  </si>
  <si>
    <t>https://www.dateas.com/es/docs/boletin-oficial-de-la-ciudad-de-buenos-aires/2020/03/20?page=166&amp;text=SERGIO+NICOLAS+DI+FONZO#page-166
https://www.dateas.com/es/docs/boletin-oficial-de-la-ciudad-de-buenos-aires/2020/02/04?page=118&amp;text=26836830#page-118
https://www.dateas.com/es/docs/boletin-oficial-republica-argentina-1ra-seccion/2016/01/08?page=24&amp;text=26.836.830#text-format
https://www.dateas.com/es/docs/boletin-oficial-de-la-ciudad-de-buenos-aires-anexo/2019/03/08?page=215&amp;text=SERGIO+NICOLAS+DI+FONZO#page-215
https://www.dateas.com/es/docs/boletin-oficial-de-la-ciudad-de-buenos-aires/2020/03/20?page=166&amp;text=26836830#page-166
https://www.dateas.com/es/docs/boletin-oficial-de-la-ciudad-de-buenos-aires/2020/01/31?page=130&amp;text=20-26836830-3#page-130
https://www.dateas.com/es/docs/boletin-oficial-de-la-ciudad-de-buenos-aires/2020/01/31?page=130&amp;text=20-26836830-3#page-130
https://www.dateas.com/es/docs/boletin-oficial-de-la-ciudad-de-buenos-aires/2020/02/05?page=121&amp;text=20-26836830-3#page-121
https://www.dateas.com/es/docs/boletin-oficial-de-la-ciudad-de-buenos-aires/2020/02/04?page=118&amp;text=20-26836830-3#page-118
https://www.dateas.com/es/docs/boletin-oficial-de-la-ciudad-de-buenos-aires/2018/01/18?page=22&amp;text=20-26836830-3#page-22
https://www.dateas.com/es/docs/boletin-oficial-de-la-ciudad-de-buenos-aires/2020/01/28?page=130&amp;text=20-26836830-3#page-130
https://www.argentina.gob.ar/normativa/nacional/decreto-36-2016-257618/texto
https://www.primereando.com.ar/pais/un-diputado-del-pro-le-consiguio-un-trabajito-a-su-sobrina-en-caba-con-un-sueldazo_a5b9178d4b60d2a3a33fb55e0
https://boletinoficial.buenosaires.gob.ar/normativaba/norma/396893
https://teatrocolon.org.ar/es/el-teatro/autoridades
http://ac.buenosaires.gov.ar/gcba-pki/certReq/listExistingCerts?sort=name&amp;max=10&amp;offset=1600&amp;order=desc
https://documentosboletinoficial.buenosaires.gob.ar/publico/PE-RES-SECLYT-SECLYT-53-20-ANX.pdf
https://documentosboletinoficial.buenosaires.gob.ar/publico/20200205.pdf
https://teatrocolon.org.ar/sites/default/files/2020-03/prg-20_isatc_oa-isatc-en-la-sala-principal-01.pdf
https://www.cultura.gob.ar/noticias/el-ministerio-de-cultura-de-la-nacion-presento-su-nuevo-gabinete/
https://www.pagina12.com.ar/245753-por-el-hallazgo-del-sobre-con-10-mil-dolares-rodrigo-sbarra-
https://twitter.com/sndifonzo</t>
  </si>
  <si>
    <t>AVOGADRO, ENRIQUE LUIS</t>
  </si>
  <si>
    <t>Director titular de PELLEGRINI S.A. GERENTE DE FONDOS COMUNES DE INVERSION</t>
  </si>
  <si>
    <t>Ministro de Cultura del GCBA</t>
  </si>
  <si>
    <t>CUNA SEGUNDA S.A. (según B.O.)</t>
  </si>
  <si>
    <t>Asociación Civil DE EMPRE, CONSU Y ARTIS RESPO ARGE</t>
  </si>
  <si>
    <t>https://www.dateas.com/es/docs/boletin-oficial-de-la-ciudad-de-buenos-aires-anexo/2016/02/10?page=1&amp;text=20-25641207-2#page-1
https://www.dateas.com/es/docs/boletin-oficial-de-la-ciudad-de-buenos-aires/2018/01/04?page=33&amp;text=20-25641207-2#page-33
https://www.dateas.com/es/docs/boletin-oficial-de-la-ciudad-de-buenos-aires/2019/12/11?page=30&amp;text=20-25641207-2#page-30
https://www.dateas.com/es/docs/boletin-oficial-de-la-ciudad-de-buenos-aires/2018/01/04?page=33&amp;text=25.641.207#page-33
https://www.dateas.com/es/docs/boletin-oficial-republica-argentina-1ra-seccion/2017/09/28?page=6&amp;text=25.641.207#text-format
https://www.dateas.com/es/docs/boletin-oficial-republica-argentina-2da-seccion/2011/07/01?page=2&amp;text=25.641.207#text-format
https://www.dateas.com/es/docs/boletin-oficial-republica-argentina-1ra-seccion/2017/09/28?page=6&amp;text=ENRIQUE+LUIS+AVOGADRO#text-format
https://www.dateas.com/es/docs/boletin-oficial-republica-argentina-1ra-seccion/2016/01/08?page=24&amp;text=ENRIQUE+LUIS+AVOGADRO#text-format
https://www.infobae.com/cultura/2017/12/23/enrique-avogadro-me-da-exactamente-lo-mismo-lo-que-piensa-un-artista-politicamente/
https://www.ambito.com/economia/a-8-meses-asumir-renuncio-finanzas-un-exasesor-prat-gay-n3998758
https://www.linkedin.com/in/eavogadro/
file:///C:/Users/Escritorio/Desktop/ESO/ddjj/2017-10-03segunda.pdf
https://www.pellegrinifci.com.ar/institucional
http://socios.red/red?id=nodos_personas%2Fdoc_25641207
https://www.odsargentina.gob.ar/public/documentos/seccion_provincias/caba/documentos/2._informe_provincial_caba__2017_.pdf
https://www.pagina12.com.ar/245753-por-el-hallazgo-del-sobre-con-10-mil-dolares-rodrigo-sbarra-</t>
  </si>
  <si>
    <t>CASTILLA, AMERICO JUAN</t>
  </si>
  <si>
    <t>Laboratorio TyPA (fundación que preside): Director Académico de Gestión de Museos
University of Leicester: Profesor honorario de la carrera de Museum Studies</t>
  </si>
  <si>
    <t>UNLP: Profesor de seminario</t>
  </si>
  <si>
    <t>Fundación TyPA, Teoría y Práctica de las Artes</t>
  </si>
  <si>
    <t>https://www.dateas.com/es/docs/boletin-oficial-republica-argentina-1ra-seccion/2016/01/08?page=24&amp;text=4.392.757#text-format
https://www.dateas.com/es/docs/boletin-oficial-provincia-de-entre-rios/2011/03/22?page=6&amp;text=4.392.757#page-6
https://www.typa.org.ar/es/index.php
https://www.argentina.gob.ar/normativa/nacional/decreto-37-2016-257619/texto
http://socios.red/red?id=nodos_personas%2Fdoc_4392757
https://elmuseoreimaginado.com/orador/americo-castilla/
https://www.noticiasde.com.ar/cultura/americo-castilla-y-victoria-noorthoorn-dialogaron-sobre-el-rol-del-arte-la-cultura-y-los-museos-121343
https://ar.linkedin.com/in/am%C3%A9rico-castilla-96baba17
http://papelcosido.fba.unlp.edu.ar/ojs/index.php/nimio/about/editorialTeam
http://sedici.unlp.edu.ar/bitstream/handle/10915/71828/Documento_completo.pdf-PDFA.pdf?sequence=1&amp;isAllowed=y
http://independent.academia.edu/AmericoCastilla/CurriculumVitae
https://www.typa.org.ar/es/noticia.php?id=128
https://elmuseoreimaginado.com/en/speaker/americo-castilla/</t>
  </si>
  <si>
    <t>Secretario de Patrimonio Cultural del Ministerio de Cultura (2016-2017)</t>
  </si>
  <si>
    <t>PORQUERES DE SYCZ CARMEN</t>
  </si>
  <si>
    <t>Asesora de la Subsecretaría de Coordinación del Ministerio de Justicia y Derechos Humanos</t>
  </si>
  <si>
    <t>Asesora en la Dirección Nacional de Diseño Organizacional de la JGM</t>
  </si>
  <si>
    <t>Personal planta permanente del Estado</t>
  </si>
  <si>
    <t>2010-Actualidad</t>
  </si>
  <si>
    <t>Escuela de Abogados el Estado (ECAE): Profesora
Escuela de Formación Sindical UPCN: Profesora</t>
  </si>
  <si>
    <t>UBA: Profesora
Subsecretaría de Presupuesto de la Secretaría de Hacienda: Profesora
INAP: Profesora</t>
  </si>
  <si>
    <t>Asociación Argentina de Presupuesto y de Administración Financiera Pública (ASAP)
AAEAP – Asociación Argentina de Estudios de Administración Pública</t>
  </si>
  <si>
    <t xml:space="preserve">https://www.argentina.gob.ar/normativa/nacional/decreto-38-2016-257620/texto
http://concursosrrhh.mincyt.gob.ar/cv/sycz_carmen.pdf
https://www.argentina.gob.ar/sites/default/files/10539081.pdf
https://documentosboletinoficial.buenosaires.gob.ar/publico/OC-RES-PG-PG-140-19-ANX.pdf
https://www.buenosaires.gob.ar/procuracion/programa-de-diplomatura-sobre-empleo-publico-civil-fuerzas-policiales-y-responsabilidad
https://www.argentina.gob.ar/sites/default/files/ptn-personal-ministerio-justicia-mayo-2018.pdf
https://www.cuitonline.com/detalle/27105390810/porqueres-carmen-maria.html
https://www.argentina.gob.ar/concursar/convocatoria-adp-de-ministerio-del-interior-obras-publicas-y-vivienda-1-cargo-18709
https://www.dateas.com/es/docs/boletin-oficial-de-la-ciudad-de-buenos-aires-anexo/2018/06/15?page=713&amp;text=10.539.081#page-713
https://www.apollo.io/companies/INAP-ARGENTINA/5a9d03daa6da98d938b89dcb?chart=count
</t>
  </si>
  <si>
    <t>STAIFF, DEBORA</t>
  </si>
  <si>
    <t>Indigo Producciones S.R.L.</t>
  </si>
  <si>
    <t>Directora Ejecutiva en Indigo Producciones</t>
  </si>
  <si>
    <t>2002-Actualidad</t>
  </si>
  <si>
    <t>92141
92142
92143</t>
  </si>
  <si>
    <t>Trampolín LA</t>
  </si>
  <si>
    <t>https://www.dateas.com/es/docs/boletin-oficial-republica-argentina-1ra-seccion/2016/01/08?page=25&amp;text=17.393.742#text-format
https://www.dateas.com/es/docs/boletin-oficial-republica-argentina-2da-seccion/2006/12/01?page=11&amp;text=17.393.742#text-format
https://www.dateas.com/es/docs/boletin-oficial-republica-argentina-1ra-seccion/2017/05/30?page=46&amp;text=DEBORA+STAIFF#text-format
https://www.indigoproducciones.net/
http://www.alternativateatral.com/persona26325-debora-staiff
https://ar.linkedin.com/in/d%C3%A9bora-staiff-54828b20
https://www.palermo.edu/dyc/tendencias_escenicas/paneles2019.html
https://formar.cultura.gob.ar/comunidad/u/debora-staiff/
https://www.redescena.net/compania/38431/indigo-producciones/
https://trampolin.la/lanzamiento-oficial-fiba2020/
https://www.facebook.com/pg/trampolin.la/posts/
https://www.indigoproducciones.net/ene-presenta
https://documentosboletinoficial.buenosaires.gob.ar/publico/PE-RES-MCGC-MCGC-7263-19-ANX-1.pdf
https://documentosboletinoficial.buenosaires.gob.ar/publico/PE-RES-MCGC-MCGC-7633-19-ANX.pdf</t>
  </si>
  <si>
    <t>Subsecretaria de Cultura Ciudadana de la Secretaría de Cultura y Creatividad del Ministerio de Cultura (2016-2017)</t>
  </si>
  <si>
    <t>2016 - 2018</t>
  </si>
  <si>
    <t>BEUN, ANTONIO</t>
  </si>
  <si>
    <t>Secretario Ejecutivo del Programa Argentina 2030 (contratado por JGM)</t>
  </si>
  <si>
    <t>2018-2018</t>
  </si>
  <si>
    <t>Behavioural Insights Advisor
Delivery Leader</t>
  </si>
  <si>
    <t>https://www.argentina.gob.ar/normativa/nacional/decreto-432-2016-259085/texto
https://twitter.com/kyorebeun
https://www.linkedin.com/in/kyorebeunantonio/</t>
  </si>
  <si>
    <t>DE SAGASTIZABAL, LEANDRO</t>
  </si>
  <si>
    <t>Fondo de Cultura Económica S.A. (IGJ 2020)</t>
  </si>
  <si>
    <t>ASOCIACIÓN CIVIL C.A.D.R.A. CENTRO DE ADMINISTR DE DERECHOS REPROGRA DE AUTOR</t>
  </si>
  <si>
    <t>https://www.dateas.com/es/docs/boletin-oficial-republica-argentina-1ra-seccion/2016/02/15?page=3&amp;text=7.594.465#text-format
https://www.dateas.com/es/docs/boletin-oficial-republica-argentina-1ra-seccion/2018/04/03?page=11&amp;text=LEANDRO+DE+SAGASTIZABAL#text-format
https://www.dateas.com/es/docs/boletin-oficial-republica-argentina-2da-seccion/2004/07/14?page=12&amp;text=LEANDRO+DE+SAGASTIZABAL#text-format
https://www.casarosada.gob.ar/35516-leandro-de-sagastizabal-due-designado-
https://www.argentina.gob.ar/normativa/nacional/decreto-348-2016-258593/texto
https://www.argentina.gob.ar/normativa/nacional/decreto-260-2018-308325/texto
https://www.eudeba.com.ar/resultados.aspx?c=de+Sagastiz%C3%A1bal++Leandro&amp;por=AutorEstricto&amp;aut=380&amp;orden=fecha
https://www.lanacion.com.ar/cultura/designacion-cultura-maria-del-carmen-bianchi-vuelve-nid2322493
http://servicios.infoleg.gob.ar/infolegInternet/anexos/255000-259999/258593/norma.htm
http://servicios.infoleg.gob.ar/infolegInternet/anexos/305000-309999/308325/norma.htm</t>
  </si>
  <si>
    <t>Presidente de la Comisión Nacional Protectora de Bibliotecas Populares, en Jurisdicción del Ministerio de Cultura (Subsecretario, 2016-2019)</t>
  </si>
  <si>
    <t>GRIBNICOW, ANDRES</t>
  </si>
  <si>
    <t>Secretario de Cultura y Creatividad</t>
  </si>
  <si>
    <t>FIDUCIARQ S.A. (Inactiva)</t>
  </si>
  <si>
    <t>ANELMA S.R.L. (ESTATUTO POR FORMACION)</t>
  </si>
  <si>
    <t>Consultor en Gestión Cultural y Políticas Públicas para el impulso de las Industrias Creativas</t>
  </si>
  <si>
    <t>Universidad de San Andres: Docente</t>
  </si>
  <si>
    <t xml:space="preserve">http://servicios.infoleg.gob.ar/infolegInternet/anexos/280000-284999/280935/norma.htm
http://servicios.infoleg.gob.ar/infolegInternet/anexos/255000-259999/257622/norma.htm
http://servicios.infoleg.gob.ar/infolegInternet/anexos/330000-334999/333003/norma.htm
http://socios.red/red?id=nodos_personas%2Fdoc_23952369
https://www.dateas.com/es/docs/boletin-oficial-republica-argentina-2da-seccion/2004/12/21?page=3&amp;text=ANDRES+GRIBNICOW#text-format
https://www.dateas.com/es/docs/boletin-oficial-republica-argentina-2da-seccion/2008/04/18?page=8&amp;text=ANDRES+GRIBNICOW#text-format
https://www.dateas.com/es/docs/boletin-oficial-republica-argentina-2da-seccion/2009/09/11?page=15&amp;text=23952369#text-format
https://twitter.com/andresgribnicow?lang=es
https://ar.linkedin.com/in/andres-gribnicow-749b2315
http://www.lacult.unesco.org/docc/CV_Marcelo_gribnicow.pdf
https://www.lanacion.com.ar/cultura/quienes-acompanaran-tristan-bauer-cultura-nid2314776
https://www.youtube.com/watch?v=GEYPpc_9p-Q
https://www.linkedin.com/in/andres-gribnicow-749b2315/
</t>
  </si>
  <si>
    <t>PETRELLA, FERNANDO IVAN</t>
  </si>
  <si>
    <t>Titular de la UNIDAD EJECUTORA ESPECIAL TEMPORARIA, “ARGENTINA 2030: IDEAS PARA EL FUTURO” (rango subsecratario)</t>
  </si>
  <si>
    <t>Universidad Torcuarto Di Tella: Profesor
Universidad de San Andres: Profesor</t>
  </si>
  <si>
    <t>Fundación Pensar</t>
  </si>
  <si>
    <t xml:space="preserve">https://www.dateas.com/es/docs/boletin-oficial-republica-argentina-1ra-seccion/2018/03/20?page=36&amp;text=FERNANDO+IVAN+PETRELLA#text-format
https://www.dateas.com/es/docs/boletin-oficial-republica-argentina-1ra-seccion/2016/03/02?page=6&amp;text=21.080.797#text-format
https://www.argentina.gob.ar/normativa/nacional/decreto-431-2016-259084/texto
https://www.argentina.gob.ar/normativa/nacional/resoluci%C3%B3n-45-2018-308015/texto
https://www.boletinoficial.gob.ar/detalleAviso/primera/180459/20180320
https://www.bigbangnews.com/politica/que-es-y-que-hara-argentina-2030-el-plan-del-gobierno-para-analizar-proyectos-para-la-proxima-decada-20201161340
https://www.telam.com.ar/notas/201708/198127-renuncia-avogadro-secretaria-cultura.html
https://www.lapoliticaonline.com/nota/111002-el-decreto-de-familiares-enredo-en-la-polemica-al-matrimonio-petrella/
https://www.impulsobaires.com.ar/nota/266955/ivan_petrella_cambiemos_es_un_gobierno_progresista
https://www.ambito.com/politica/argentina-2030-petrella-reemplazara-levy-yeyati-la-direccion-del-programa-n4011764
https://www.boletinoficial.gob.ar/detalleAviso/primera/180459/20180320
https://www.utdt.edu/ver_nota_prensa.php?id_nota_prensa=18323&amp;id_item_menu=6
https://www.telam.com.ar/notas/201708/198127-renuncia-avogadro-secretaria-cultura.html
https://ar.linkedin.com/in/ivan-petrella-1b692b4
http://seminariosudamericano.byu.edu/panelistas-y-oradores-2018/
https://www.udesa.edu.ar/sites/default/files/petrella1.pdf
https://www.linkedin.com/in/ivan-petrella-1b692b4/es-es
http://www.radionacional.com.ar/ivan-petrella-visita-a-silvia-mercado-en-radio-nacional/
https://www.lanacion.com.ar/opinion/dios-no-ha-muerto-en-este-siglo-la-religion-esta-mas-viva-que-nuncatradicion-y-modernidad-nid2340365
https://www.clarin.com/politica/-marcos-pena-rompe-cuarentena-politica-aislado-pilar-trabajo-ex-jefe-gabinete-retoma-charlas-macri-larreta_0_3im0gaMbt.html
https://argentina.britishcouncil.org/events/bbc-world-questions-buenos-aires
</t>
  </si>
  <si>
    <t>2017 - 2018</t>
  </si>
  <si>
    <t>VIDELA RIVERO, MARIA</t>
  </si>
  <si>
    <t>DIRECTORA NACIONAL DE GESTIÓN PATRIMONIAL de la SECRETARÍA DE PATRIMONIO CULTURAL del MINISTERIO DE CULTURA</t>
  </si>
  <si>
    <t>2018-2018?</t>
  </si>
  <si>
    <t>Empleada de SUBTERRANEOS DE BUENOS AIRES SOCIEDAD DEL ESTADO</t>
  </si>
  <si>
    <t>DE VR S.R.L.  (B.O.)</t>
  </si>
  <si>
    <t>CARIBIAN TRADER S.A. (Sociedad extranjera obtenida de su DDJJ de 2018)</t>
  </si>
  <si>
    <t>http://servicios.infoleg.gob.ar/infolegInternet/anexos/275000-279999/276014/norma.htm
https://www.dateas.com/es/docs/boletin-oficial-republica-argentina-1ra-seccion/2018/04/27?page=19&amp;text=MARIA+VIDELA+RIVERO#text-format
https://www.dateas.com/es/docs/boletin-oficial-republica-argentina-2da-seccion/2008/01/29?page=6&amp;text=24.872.927#text-format
https://www.dateas.com/es/docs/boletin-oficial-republica-argentina-1ra-seccion/2017/06/22?page=3&amp;text=24.872.927#text-format
https://documentosboletinoficial.buenosaires.gob.ar/publico/20170511.pdf
https://www.dateas.com/es/bora/2008/01/29/de-vr-srl-372765
https://biblio.uade.edu.ar/custom/web/content/biblioteca/pdf/bo/2018/20180427.pdf
https://archive.org/stream/Boletin_Oficial_Republica_Argentina_2da_seccion_2008-01-29/2008-01-29_djvu.txt
https://www.cuitonline.com/detalle/30710985495/de-vr-s.r.l.html</t>
  </si>
  <si>
    <t>PANOZZO, MARCELO OMAR</t>
  </si>
  <si>
    <t>GESTOR CULTURAL DE ACTIVIDADES CULTURALES DE LA SUBSECRETARIA DE GESTION CULTURAL DEL GCBA</t>
  </si>
  <si>
    <t>HT CONTENIDOS S.R.L. (IGJ 2020)</t>
  </si>
  <si>
    <t>Director artístico en el Festival de Cine Independiente de Bogotá</t>
  </si>
  <si>
    <t>IndieBo- Bogota Independent Film Festival</t>
  </si>
  <si>
    <t>http://servicios.infoleg.gob.ar/infolegInternet/anexos/330000-334999/333003/norma.htm
http://servicios.infoleg.gob.ar/infolegInternet/anexos/270000-274999/271568/norma.htm
https://www.dateas.com/es/docs/boletin-oficial-republica-argentina-1ra-seccion/2017/02/07?page=1&amp;text=18.214.992#text-format
https://www.dateas.com/es/docs/boletin-oficial-republica-argentina-2da-seccion/2005/07/11?page=8&amp;text=18.214.992#text-format
https://www.dateas.com/es/docs/boletin-oficial-republica-argentina-2da-seccion/2014/10/01?page=7&amp;text=18.214.992#text-format
https://www.dateas.com/es/docs/boletin-oficial-republica-argentina-2da-seccion/2005/07/11?page=8&amp;text=Marcelo+Omar+PANOZZO#text-format
https://www.dateas.com/es/docs/boletin-oficial-republica-argentina-2da-seccion/2010/04/15?page=13&amp;text=Marcelo+Omar+PANOZZO#text-format
https://www.youtube.com/watch?v=2noQRNqPXkM
https://ar.linkedin.com/in/marcelo-panozzo-28b8985a
https://www.indiebo.co/
https://www.cuitonline.com/detalle/20182149927/panozzo-marcelo-omar.html
https://documentosboletinoficial.buenosaires.gob.ar/publico/PE-RES-MCGC-MCGC-941-20-ANX.pdf
https://www.cuitonline.com/detalle/30709270156/ht-contenidos-s.r.l.html
https://www.happytogether.com.ar/</t>
  </si>
  <si>
    <t>Secretario de Patrimonio Cultural del Ministerio de Cultura (2017-2019)</t>
  </si>
  <si>
    <t>Defensa AC</t>
  </si>
  <si>
    <t>AGUAD, OSCAR RAUL</t>
  </si>
  <si>
    <t>Estudio Jurídico Aguad y Asociados</t>
  </si>
  <si>
    <t>Vuelve a la actividad privada como abogado y socio de su estudio jurídico</t>
  </si>
  <si>
    <t xml:space="preserve">2020 - </t>
  </si>
  <si>
    <t>https://cdn.lavoz.com.ar/sites/default/files/file_attachments/nota_periodistica/Aguad_Oscar.pdf
http://cordobadebate.com/rodrigo-de-loredo-el-nino-mimado-de-la-ucr-post-dictadura/ 
https://www.filo.news/actualidad/Oscar-Aguad-Soy-un-acerrimo-defensor-de-lo-que-hizo-Mauricio-Macri-20200228-0007.html</t>
  </si>
  <si>
    <t>FARIZANO CODAZZI, JUAN CARLOS</t>
  </si>
  <si>
    <t>https://www.senado.gov.ar/recursos-humanos/agente/permanente</t>
  </si>
  <si>
    <t>MARTINEZ, JULIO CESAR</t>
  </si>
  <si>
    <t>Senador Nacional por la Provincia de La Rioja</t>
  </si>
  <si>
    <t>2017-Actualidad</t>
  </si>
  <si>
    <t>Martinez y Martinez SH (B.O.)</t>
  </si>
  <si>
    <t>Compañía Olivera de Chilecito (IGJ 2020)</t>
  </si>
  <si>
    <t xml:space="preserve">https://www.dateas.com/es/docs/boletin-oficial-republica-argentina-2da-seccion/2018/10/24?page=76&amp;text=14.567.488#text-format | https://www.senado.gov.ar/senadores/senador/482 | https://twitter.com/JulioMartinezLR?ref_src=twsrc%5Egoogle%7Ctwcamp%5Eserp%7Ctwgr%5Eauthor | https://www.cuitonline.com/detalle/20145674884/martinez-julio-cesar.html | https://www.documentcloud.org/documents/5626158-Mart%C3%ACnez-Julio-C%C3%A8sar-2017.html |
http://socios.red/red?id=nodos_personas%2Fdoc_14567488
https://trade.nosis.com/es/COMPANIA-OLIVARERA-DE-CHILECITO-SA/30675994087/1/p#.XysGdShKjIU </t>
  </si>
  <si>
    <t>AGUIRRE MADARIAGA, LUIS E.</t>
  </si>
  <si>
    <t>Asesor del Municipio de Corrientes</t>
  </si>
  <si>
    <t>http://servicios.infoleg.gob.ar/infolegInternet/anexos/255000-259999/257966/norma.htm
https://www.dateas.com/es/docs/boletin-oficial-republica-argentina-1ra-seccion/2016/01/20?page=4&amp;text=10.567.909#text-format
https://www.dateas.com/es/docs/boletin-oficial-republica-argentina-1ra-seccion/2016/01/20?page=4&amp;text=Luis+Eduardo+AGUIRRE+MADARIAGA#text-format
https://www.eird.org/camp-10-15/eduardo-aguirre-madariaga.html
http://ciudaddecorrientes.gov.ar/sites/default/files/ilovepdf_merged_83.pdf
https://www.cuitonline.com/detalle/20105679093/aguirre-madariaga-luis-eduardo.html
http://ciudaddecorrientes.gov.ar/sites/default/files/ilovepdf_merged_83.pdf
https://ciudaddecorrientes.gov.ar/sites/default/files/ilovepdf_merged_102.pdf
https://www.edicionesimagomundi.com/eduardo-aguirre-madariaga/</t>
  </si>
  <si>
    <t>2015 - 2016</t>
  </si>
  <si>
    <t>PARISI JOSE LUIS</t>
  </si>
  <si>
    <t>Director de Ingreso, Evaluación y Desarrollo Profesional dependiente de la DIRECCIÓN NACIONAL DE FORMACIÓN Y CAPACITACIÓN de la SUBSECRETARÍA DE PLANEAMIENTO Y FORMACIÓN de la SECRETARÍA DE COORDINACIÓN, PLANEAMIENTO Y FORMACIÓN del MINISTERIO DE SEGURIDAD</t>
  </si>
  <si>
    <t>DIRECTOR DE INGRESO DEL PERSONAL DE LAS FUERZAS POLICIALES Y DE SEGURIDAD DEPENDIENTE DE LA SUBSECRETARIA DE FORMACION Y CARRERA DEL PERSONAL DE LAS FUERZAS POLICIALES Y DE SEGURIDAD DE LA SECRETARIA DE COORDINACION, FORMACION Y CARRERA DEL MINISTERIO DE SEGURIDAD</t>
  </si>
  <si>
    <t>https://www.argentina.gob.ar/normativa/nacional/decreto-184-2015-257168
https://www.argentina.gob.ar/normativa/nacional/decisi%C3%B3n_administrativa-831-2018-309674
https://www.argentina.gob.ar/normativa/nacional/resoluci%C3%B3n-277-2019-321872
https://www.dateas.com/es/docs/boletin-oficial-republica-argentina-1ra-seccion/2018/05/03?page=35&amp;text=20.275.593#text-format
https://www.dateas.com/es/docs/boletin-oficial-republica-argentina-1ra-seccion/2018/03/16?page=31&amp;text=20.275.593#text-format
https://www.dateas.com/es/docs/boletin-oficial-republica-argentina-1ra-seccion/2019/04/08?page=18&amp;text=20.275.593#text-format
https://www.dateas.com/es/docs/boletin-oficial-republica-argentina-1ra-seccion/2019/04/08?page=18&amp;text=20.275.593#text-format
https://www.dateas.com/es/docs/boletin-oficial-republica-argentina-1ra-seccion/2015/12/22?page=5&amp;text=Jos%C3%A9+Luis+Armando+PARIS%C3%8D+#text-format
https://www.dateas.com/es/docs/boletin-oficial-republica-argentina-1ra-seccion/2017/02/10?page=5&amp;text=Jos%C3%A9+Luis+Armando+PARIS%C3%8D+#text-format
https://www.linkedin.com/in/jos%C3%A9-luis-paris%C3%AD-5029b761/
http://servicios.infoleg.gob.ar/infolegInternet/anexos/305000-309999/307943/norma.htm
https://www.boletinoficial.gob.ar/detalleAviso/primera/204758/20190408</t>
  </si>
  <si>
    <t>THENON EDUARDO</t>
  </si>
  <si>
    <t>Director del Departamento de Doctorado de la UnDef, Ministerio de Defensa, designado por el Consejo Directivo de la Universidad que preside el Sr Ministro de Defensa (2016-¿?)
Investigador del Centro de Estudios Estratégicos (Min Def), Sede de Investigaciones y Estudios Navales (2018-¿?)
Profesor Adjunto UNLP (2018-2018)
Profesor Jefe de Especialidad en el Estado Mayor General de la Armada (¿?-2020)</t>
  </si>
  <si>
    <t>ACADEMIA DE LA ANTARDIDA ASOCIACION CIVIL</t>
  </si>
  <si>
    <t>https://www.dateas.com/es/docs/boletin-oficial-republica-argentina-1ra-seccion/2016/01/13?page=8&amp;text=7.663.098#text-format
https://sites.google.com/site/eduardothenon/home
http://servicios.infoleg.gob.ar/infolegInternet/anexos/255000-259999/257747/norma.htm
https://www.biblio.uade.edu.ar/custom/web/content/biblioteca/pdf/bo/2016/20160113.pdf
http://www.iri.edu.ar/images/Documentos/doctorado/cv/thenon_cv.pdf
https://sites.google.com/site/eduardothenon/
https://www.undef.edu.ar/se-presento-el-doctorado-en-defensa-de-la-undef/
http://www.jursoc.unlp.edu.ar/index.php/ciencias-juridicas-posgrado.html
https://archivo.consejo.org.ar/congresos/3universitario.htm
https://www.conicet.gov.ar/new_scp/detalle.php?keywords=maria%20eugenia%20vicente&amp;id=19456&amp;capitulos=yes&amp;detalles=yes&amp;capit_id=3765
http://www.historialprensa.mindef.gov.ar/articles/ver/793</t>
  </si>
  <si>
    <t>CEBALLOS, WALTER ALBERTO</t>
  </si>
  <si>
    <t>Asesor en la Auditoría General de la Nación</t>
  </si>
  <si>
    <t>DEIS S.R.L. (B.O. y Linkedin)</t>
  </si>
  <si>
    <t>MKT INVERSIONES SA (DDJJ 2017)</t>
  </si>
  <si>
    <t>CONCASA SA (DDJJ 2017)
PUBLICO Y PRIVADO SA (DDJJ 2017, Inactiva en 2020 según IGJ)
PI &amp; PI SOCIEDAD ANONIMA (B.O.)
ALCE SRL (B.O.)
INCASA (DDJJ 2016)</t>
  </si>
  <si>
    <t>Gerente asociado de proyectos en DEIS (Desarrollo de Ingeniería Sustentable)</t>
  </si>
  <si>
    <t>2011-Actualidad?</t>
  </si>
  <si>
    <t>45319
45390</t>
  </si>
  <si>
    <t>DEIS (Desarrollo de Ingeniería Sustentable)</t>
  </si>
  <si>
    <t>Consultor en Desarrollo Gestión de Proyectos</t>
  </si>
  <si>
    <t>2017-Actualidad?</t>
  </si>
  <si>
    <t>http://servicios.infoleg.gob.ar/infolegInternet/anexos/255000-259999/257965/norma.htm
http://servicios.infoleg.gob.ar/infolegInternet/anexos/275000-279999/277221/norma.htm
https://www.dateas.com/es/docs/boletin-oficial-republica-argentina-2da-seccion/2002/02/19?page=2&amp;text=14.029.792#text-format
https://ar.linkedin.com/in/walter-alberto-ceballos-a78a3a1a
https://www.cuitonline.com/detalle/20140297926/ceballos-walter-alberto.html
https://ar.vlex.com/vid/mkt-inversiones-205200303
https://www.facebook.com/pg/deissrl/about/
https://www.facebook.com/pg/WalterACeballos/about/?ref=page_internal
https://www.cuitonline.com/detalle/30712238352/deis-s.r.l.html
https://www.cuitonline.com/detalle/30711531668/mkt-inversiones-sociedad-anonima.html
http://www.mktinversiones.com.ar/
http://grupodeis.net/
https://www.cuitonline.com/detalle/30697703027/concasa-s-a.html
https://www.cuitonline.com/detalle/30701816109/los-alces-srl.html
https://www.cuitonline.com/detalle/30546769239/incasa-sociedad-anonima-industrial-y-comercial.html</t>
  </si>
  <si>
    <t>CRUZ OLIVERA, LUCIA ESTELA</t>
  </si>
  <si>
    <t>Universidad Nacional de La Rioja: Docente (2016-2019)</t>
  </si>
  <si>
    <t>http://servicios.infoleg.gob.ar/infolegInternet/anexos/255000-259999/258623/norma.htm
https://www.cuitonline.com/detalle/27060407857/cruz-olivera-lucia-estela.html
https://digesto.unlar.edu.ar/archivos/3078_HCS-946-2019_3232800.pdf
https://www.facebook.com/asociaciondocenteslitoral/posts/941248242588444/
http://consejolarioja.org/archivos/2017/Padron%20Distrito%201.pdf
https://www.argentina.gob.ar/normativa/nacional/decreto-354-2016-258623/texto
https://www.medicoargentina.com/medecin/medecin-estela-cruz-de-garcia-lucia-26422.htm
https://riojapolitica.wordpress.com/tag/estela-cruz-de-garcia/
https://www.doxadoctor.com/medicos/Cruz-De-Garcia-Lucia-Estela
https://www.dnb.com/business-directory/company-profiles.cruz_olivera_lucia_estela.0a0f4f232f8ed763ca8e4f2abb7c0039.html
https://www.boletinoficial.gob.ar/detalleAviso/primera/141040/null
https://osunlar.org/p-prestadores-detalle.php?id=700</t>
  </si>
  <si>
    <t>LOSTRI, HECTOR ANTONIO</t>
  </si>
  <si>
    <t>Embajador de la República en la REPÚBLICA DEL PARAGUAY</t>
  </si>
  <si>
    <t>Vicepresidente de NACION SEGUROS DE RETIRO S.A.</t>
  </si>
  <si>
    <t>URBAN LAB S.R.L. (DDJJ 2019 e IGJ 2020)</t>
  </si>
  <si>
    <t>ROOSEVELT DESARROLLOS INMOBILIARIOS S.A. (DDJJ 2019)</t>
  </si>
  <si>
    <t>3S S.R.L. (IGJ 2020 y B.O.)
EDIFICATA S.R.L. (IGJ 2020. En 2008 cede sus cuotas a otra persona)</t>
  </si>
  <si>
    <t>Gerente de URBAN LAB S.R.L.</t>
  </si>
  <si>
    <t>2015-¿?</t>
  </si>
  <si>
    <t>45210
70109</t>
  </si>
  <si>
    <t>URBAN LAB S.R.L.</t>
  </si>
  <si>
    <t>Miembro de la Sociedad Central de Arquitectos</t>
  </si>
  <si>
    <t>https://www.dateas.com/es/docs/boletin-oficial-de-la-ciudad-de-buenos-aires/2016/01/28?page=56&amp;text=20-17848856-3#page-56
https://www.dateas.com/es/docs/boletin-oficial-republica-argentina-2da-seccion/2015/12/11?page=7&amp;text=20-17848856-3#text-format
https://www.dateas.com/es/docs/boletin-oficial-republica-argentina-2da-seccion/2015/12/11?page=7&amp;text=17848856#text-format
https://www.dateas.com/es/docs/boletin-oficial-republica-argentina-1ra-seccion/2018/08/14?page=6&amp;text=17.848.856#text-format
https://www.dateas.com/es/docs/boletin-oficial-republica-argentina-1ra-seccion/2017/07/31?page=17&amp;text=17.848.856#text-format
https://www.dateas.com/es/docs/boletin-oficial-republica-argentina-1ra-seccion/2019/11/24?page=5&amp;text=17.848.856#text-format
https://www.dateas.com/es/docs/boletin-oficial-republica-argentina-1ra-seccion/2017/07/31?page=16&amp;text=17.848.856#text-format
https://www.dateas.com/es/docs/boletin-oficial-republica-argentina-1ra-seccion/2018/01/11?page=98&amp;text=17.848.856#text-format
https://www.dateas.com/es/docs/boletin-oficial-republica-argentina-2da-seccion/2006/03/06?page=11&amp;text=17.848.856#text-format
https://www.dateas.com/es/docs/boletin-oficial-republica-argentina-2da-seccion/2007/05/17?page=5&amp;text=17.848.856#text-format
https://www.dateas.com/es/docs/boletin-oficial-republica-argentina-2da-seccion/2018/10/29?page=46&amp;text=H%C3%A9ctor+Antonio+Lostri#text-format
https://www.dateas.com/es/docs/boletin-oficial-republica-argentina-1ra-seccion/2018/08/14?page=6&amp;text=H%C3%A9ctor+Antonio+Lostri#text-format
https://www.dateas.com/es/docs/boletin-oficial-republica-argentina-1ra-seccion/2017/07/31?page=16&amp;text=H%C3%A9ctor+Antonio+Lostri#text-format
https://www.dateas.com/es/docs/boletin-oficial-republica-argentina-1ra-seccion/2019/11/24?page=3&amp;text=H%C3%A9ctor+Antonio+Lostri#text-format
https://www.dateas.com/es/docs/boletin-oficial-republica-argentina-2da-seccion/2009/04/15?page=6&amp;text=H%C3%A9ctor+Antonio+Lostri#text-format
https://www.dateas.com/es/docs/boletin-oficial-republica-argentina-2da-seccion/2008/06/06?page=11&amp;text=H%C3%A9ctor+Antonio+Lostri#text-format
https://www.dateas.com/es/docs/boletin-oficial-republica-argentina-2da-seccion/2008/03/26?page=18&amp;text=H%C3%A9ctor+Antonio+Lostri#text-format
https://www.dateas.com/es/docs/boletin-oficial-republica-argentina-2da-seccion/2007/11/16?page=8&amp;text=H%C3%A9ctor+Antonio+Lostri#text-format
https://www.dateas.com/es/docs/boletin-oficial-republica-argentina-2da-seccion/2007/05/17?page=6&amp;text=H%C3%A9ctor+Antonio+Lostri#text-format
http://servicios.infoleg.gob.ar/infolegInternet/verNorma.do?id=313400
http://servicios.infoleg.gob.ar/infolegInternet/anexos/275000-279999/277527/norma.htm
http://servicios.infoleg.gob.ar/infolegInternet/verNorma.do?id=305746
http://servicios.infoleg.gob.ar/infolegInternet/anexos/255000-259999/257166/norma.htm
http://servicios.infoleg.gob.ar/infolegInternet/anexos/255000-259999/257726/norma.htm
http://servicios.infoleg.gob.ar/infolegInternet/anexos/255000-259999/257726/norma.htm
https://www.cuitonline.com/detalle/20178488563/lostri-hector-antonio.html
https://www.dateas.com/es/persona/hector-antonio-lostri-20178488563
https://documentosboletinoficial.buenosaires.gob.ar/publico/PE-DEC-AJG-AJG-3-16-ANX.pdf
https://ar.vlex.com/vid/p-urban-lab-s-589211278
https://www.boletinoficial.gob.ar/detalleAviso/primera/221569/20191122
http://socearq.org/2.0/wp-content/uploads/2019/10/ACTIVOS-Y-VITALICIOS-PADRON.pdf
https://www.eldial.com/nuevo/boletin/2019/BO191122.pdf
https://twitter.com/hector_lostri?lang=es
http://carga.prensainternacional.mrecic.gov.ar/tags/hector-antonio-lostri
https://www.ultimahora.com/hector-antonio-lostri-a27486.html</t>
  </si>
  <si>
    <t>MARINI, JUAN ARNOLDO ARGENTINO</t>
  </si>
  <si>
    <t>https://www.dateas.com/es/docs/boletin-oficial-republica-argentina-1ra-seccion/2016/01/18?page=2&amp;text=16.068.992#text-format
https://www.cuitonline.com/detalle/20160689928/marini-juan-arnoldo.html
http://servicios.infoleg.gob.ar/infolegInternet/anexos/255000-259999/257894/norma.htm
http://www.bcra.gob.ar/Pdfs/comytexord/C17395.pdf
https://www.dateas.com/es/docs/boletin-oficial-republica-argentina-2da-seccion/2004/06/01?page=12&amp;text=Juan+Arnoldo+Argentino+MARINI#text-format</t>
  </si>
  <si>
    <t>NORVERTO, JORGE BRAULIO</t>
  </si>
  <si>
    <t>JBRAUNOR S.R.L. (B.O. y DDJJ 2016. Inactiva IGJ 2020)</t>
  </si>
  <si>
    <t>JB AGRO S.R.L. (B.O. y DDJJ 2016)</t>
  </si>
  <si>
    <t>N C G S.A. (Inactiva IGJ 2020)</t>
  </si>
  <si>
    <t>La Jotabe, LLC</t>
  </si>
  <si>
    <t>Socio Gerente en JB AGRO S.R.L.</t>
  </si>
  <si>
    <t>2011-Actualidad</t>
  </si>
  <si>
    <t>JB AGRO S.R.L.</t>
  </si>
  <si>
    <t>Sociedad Central de Arquitectos
CLUB MANUEL BELGRANO ASOCIACIÓN CIVIL</t>
  </si>
  <si>
    <t>https://www.dateas.com/es/docs/boletin-oficial-republica-argentina-2da-seccion/2008/08/22?page=9&amp;text=Jorge+Braulio+Norverto#text-format
https://www.dateas.com/es/docs/boletin-oficial-republica-argentina-2da-seccion/2010/12/21?page=11&amp;text=Jorge+Braulio+Norverto#text-format
https://www.dateas.com/es/docs/boletin-oficial-republica-argentina-1ra-seccion/2016/01/21?page=2&amp;text=11.303.542#text-format
https://www.dateas.com/es/docs/boletin-oficial-republica-argentina-2da-seccion/2008/08/22?page=9&amp;text=11.303.542#text-format
http://servicios.infoleg.gob.ar/infolegInternet/anexos/255000-259999/258020/norma.htm
https://www.dateas.com/es/persona/jorge-braulio-norverto-20113035421
https://www.linkedin.com/in/jorge-norverto-99a77334/
http://socearq.org/2.0/wp-content/uploads/2019/10/ACTIVOS-Y-VITALICIOS-PADRON.pdf
http://socearq.org/2.0/wp-content/uploads/2019/08/PADRON-OFICIAL-ACTIVOS-AL-31082019.pdf
https://www.argentina.gob.ar/sites/default/files/organigramaactual.pdf
https://www.politicargentina.com/notas/201604/13081-siete-funcionarios-de-cambiemos-aparecen-con-cuentas-offshore.html
https://www.agenciapacourondo.com.ar/politica/por-lo-menos-20-dirigentes-o-empresarios-vinculados-al-macrismo-cuentan-con-sociedades
https://www.nueva-ciudad.com.ar/notas/201604/25324-siete-funcionarios-de-cambiemos-con-cuentas-offshore.html
https://www.clarin.com/politica/oficina-anticorrupcion-investiga-27-funcionarios-pocos-avances_0_rJ6u650Nz.html
https://jurisprudencia.mpd.gov.ar/Boletines/2017.05.%20Probation%20(CFCP).pdf
http://sjconsulta.csjn.gov.ar/sjconsulta/documentos/verUnicoDocumentoLink.html?idAnalisis=642492
https://www.erreius.com/Jurisprudencia/documento/20190920122351079
http://www.saij.gob.ar/docs-f/ediciones/revistas/DERECHOS_HUMANOS_A2_N3.pdf
https://www.infotechnology.com/online/El-gobierno-tiene-nuevo-encargado-de-la-ciberdefensa-quien-es-20180223-0006.html
https://www.cuitonline.com/detalle/30711753997/jb-agro-s.r.l.html
https://www.cuitonline.com/detalle/30710778643/jbraunor-srl.html</t>
  </si>
  <si>
    <t>OCHOA, MARCOS RAUL</t>
  </si>
  <si>
    <t>PRIMEROS PASITOS SA (DDJJ 2016, en 2017 no la declara)</t>
  </si>
  <si>
    <t>UB: Profesor</t>
  </si>
  <si>
    <t>Instituto de Investigaciones Económicas de la Universidad Nacional de Lomas de Zamora: Director
UNLAM: Profesor (2018)
UNLM: Profesor (actualidad)</t>
  </si>
  <si>
    <t>https://www.dateas.com/es/docs/boletin-oficial-republica-argentina-1ra-seccion/2016/01/21?page=2&amp;text=21.446.330#text-format
http://servicios.infoleg.gob.ar/infolegInternet/anexos/255000-259999/258019/norma.htm
https://www.cuitonline.com/detalle/20214463300/ochoa-marcos-raul.html
http://onc-ftp1.argentinacompra.gov.ar/0340/001/050000122016000000/CNV-000696420001.pdf
http://www.gob.gba.gov.ar/html/gobierno/diebo/boletin/25441/sociedades.htm
http://gestiondelriesgo.com/expertos/ochoa.htm
http://reporteeconomico.com.ar/con-alta-inflacion-no-puede-haber-credito-en-pesos/
https://www.marcosochoa.com.ar/nosotros
https://dataconurbano.net/educacion/conversatorio-academico-de-ciencias-economicas-de-la-unlz-la-economia-argentina-en-cuarenta/
https://www.unlz.edu.ar/coronavirus-en-la-economia-nacional/
https://www.unlz.edu.ar/la-economia-argentina-en-cuarentena-segun-expertos-de-la-unlz-y-unlu/
https://www.cuitonline.com/detalle/30709754358/primeros-pasitos-s.a.html</t>
  </si>
  <si>
    <t>SAINZ, ENRIQUE</t>
  </si>
  <si>
    <t>ESEJOTA S.R.L. (Inactiva IGJ 2020)</t>
  </si>
  <si>
    <t>E-PAGOFACIL (en proceso de liquidación, IGJ 2020)</t>
  </si>
  <si>
    <t>SERVICIO ELECTRONICO DE PAGO S.A (B.O., no figura IGJ)
RED GLOBAL S.A. (B.O., no figura IGJ)</t>
  </si>
  <si>
    <t>Empleado en Atrak S.A. (obtenido NOSIS)</t>
  </si>
  <si>
    <t>34100
50111
50310</t>
  </si>
  <si>
    <t>Atrak S.A.</t>
  </si>
  <si>
    <t xml:space="preserve">https://www.dateas.com/es/docs/boletin-oficial-republica-argentina-1ra-seccion/2016/05/17?page=4&amp;text=8.573.379#text-format
https://www.dateas.com/es/docs/boletin-oficial-republica-argentina-2da-seccion/2003/08/29?page=6&amp;text=8.573.379#text-format
https://www.dateas.com/es/bora/2006/10/06/servicio-electronico-de-pago-sa-631746
https://www.dateas.com/es/bora/2012/03/01/subterraneos-de-buenos-aires-s-36568
https://www.dateas.com/es/docs/boletin-oficial-republica-argentina-2da-seccion/2003/08/01?page=13&amp;text=Enrique+Sainz#text-format
https://www.dateas.com/es/docs/boletin-oficial-republica-argentina-2da-seccion/2006/10/02?page=19&amp;text=Enrique+Sainz#text-format
https://www.dateas.com/es/docs/boletin-oficial-republica-argentina-2da-seccion/2006/12/29?page=6&amp;text=Enrique+Sainz#text-format
https://www.dateas.com/es/docs/boletin-oficial-republica-argentina-2da-seccion/2005/10/24?page=21&amp;text=Enrique+Sainz#text-format
https://www.dateas.com/es/docs/boletin-oficial-republica-argentina-2da-seccion/2003/03/20?page=2&amp;text=Enrique+Sainz#text-format
https://www.cuitonline.com/detalle/30716764989/esejota-sociedad-simple-de-sanchez-crhistian-javier-y-sanchez-julio-cesar.html
https://www.dateas.com/es/docs/boletin-oficial-republica-argentina-4ta-seccion/2017/09/18?page=3&amp;text=ASTRAK+S.A.#text-format
https://www.cuitonline.com/detalle/30715514911/astrak-s.a.html
https://www.dateas.com/es/docs/boletin-oficial-republica-argentina-2da-seccion/2015/10/26?page=1&amp;text=ASTRAK+S.A.#text-format
</t>
  </si>
  <si>
    <t>SERANGELI, ANTONIO MARCELO</t>
  </si>
  <si>
    <t>Asesor en el Ministerio de Infraestructura y Servicios Públicos de la Provincia de Buenos Aires</t>
  </si>
  <si>
    <t>Abogado Independiente</t>
  </si>
  <si>
    <t>Docente: UNLP</t>
  </si>
  <si>
    <t>http://servicios.infoleg.gob.ar/infolegInternet/anexos/255000-259999/258126/norma.htm
https://www.cuitonline.com/detalle/20168581263/serangeli-antonio-marcelo.html
http://www.smo.com.ar/BO/26012016.pdf
https://www.argentina.gob.ar/anticorrupcion/obsequiosyviajes/9316479
http://campusposgrado.jursoc.unlp.edu.ar/course/info.php?id=561
https://www.bebee.com/ar/bee/antonio-marcelo-serangeli
https://ar.linkedin.com/in/antonio-marcelo-serangeli-20b14641
https://www.dateas.com/es/docs/boletin-oficial-de-la-ciudad-de-buenos-aires/2016/03/17?page=93&amp;text=16858126#page-93</t>
  </si>
  <si>
    <t>TELLO, ANGEL PABLO</t>
  </si>
  <si>
    <t>MAGUA S.A. (IGJ 2020)</t>
  </si>
  <si>
    <t>USAL: Director de Maestria
IRI: Docente e investigador</t>
  </si>
  <si>
    <t>UNLP: Director de maestría
UNLP: Docente
UBA: Docente</t>
  </si>
  <si>
    <t>https://www.dateas.com/es/docs/boletin-oficial-republica-argentina-1ra-seccion/2017/07/24?page=6&amp;text=7.608.586#text-format
https://www.dateas.com/es/docs/boletin-oficial-republica-argentina-1ra-seccion/2015/12/18?page=6&amp;text=7.608.586#text-format
https://www.argentina.gob.ar/normativa/nacional/decreto-232-2016-258126/texto
http://www.iri.edu.ar/wp-content/uploads/2018/03/TELLO-CV.pdf
http://www.revistatrampas.com.ar/2000/10/angel-pablo-tello-argentina.html
https://www.facebook.com/231754493910412/posts/718344078584782/
https://ri.conicet.gov.ar/author/SI14672
https://dialnet.unirioja.es/servlet/articulo?codigo=3944388
https://es.scribd.com/document/214632610/Tesis-Dr-Angel-Pablo-Tello
http://www.jursoc.unlp.edu.ar/index.php/inteligencia-estrategica-nacional.html
https://pdfs.semanticscholar.org/6952/cca38cd411cf8003a008854da9a3737d1405.pdf
https://www.cuitonline.com/detalle/20076085863/tello-angel-pablo.html
https://www.undef.edu.ar/wp-content/uploads/2017/12/Catalogo_UNDEF_libros.pdf
https://docplayer.es/81081301-Las-relaciones-internacionales-desde-una-mirada-polemologica-dr-angel-pablo-tello.html
https://www.undef.edu.ar/newsletter-edicion-23/
https://www.coneau.gob.ar/archivos/actas/Acta507.pdf
http://www.cadenaba.com.ar/nota.php?Id=50545
http://radioformosa.com.ar/cambio-en-defensa-desata-temblor-en-ucr/
https://www.argentina.gob.ar/noticias/el-ministerio-de-defensa-participo-del-seminario-intereses-maritimos-de-la-republica
https://www.senado.gob.ar/prensa/17574/noticias
https://www.cuitonline.com/detalle/30703257190/magua-sa.html</t>
  </si>
  <si>
    <t>GOMEZ, ALEJANDRO CARLOS</t>
  </si>
  <si>
    <t>ABOGADOS DE LA REPUBLICA ARGENTINA ASOCIACION CIVIL-ARA-
ASOCIACION CIVIL DE PROFESO UNIVERSI DE BUENO AIRE PARA LA COOPERAC INTERNAC</t>
  </si>
  <si>
    <t>https://www.dateas.com/es/docs/boletin-oficial-republica-argentina-1ra-seccion/2016/10/06?page=3&amp;text=21.850.175#text-format
https://www.dateas.com/es/docs/boletin-oficial-republica-argentina-1ra-seccion/2016/05/12?page=4&amp;text=21.850.175#text-format
https://www.dateas.com/es/docs/boletin-oficial-de-la-ciudad-de-buenos-aires/2020/02/10?page=248&amp;text=Alejandro+Carlos+GOMEZ#page-248
https://www.dateas.com/es/docs/boletin-oficial-de-la-ciudad-de-buenos-aires/2020/02/12?page=296&amp;text=Alejandro+Carlos+GOMEZ#page-296
http://servicios.infoleg.gob.ar/infolegInternet/anexos/265000-269999/266217/norma.htm
https://www.undef.edu.ar/profesores-honorarios-de-undef/
http://www.noticiasenvuelo.faa.mil.ar/articulos.asp?idn=2551
http://www.derecho.uba.ar/derechoaldia/notas/intereses-maritimos-de-la-republica-argentina/+7311
https://www.cuitonline.com/detalle/20218501754/gomez-alejandro-carlos.html
http://www.aabadigital.org/uploads/5/4/6/6/5466127/noticia_4._amicus_derecho_huelga_-_agosto_2015_asociaci%C3%B3n_de_abogados_de_buenos_aires.pdf
https://documentosboletinoficial.buenosaires.gob.ar/publico/PE-RES-MJYSGC-SSJUS-249-15-ANX-1.pdf</t>
  </si>
  <si>
    <t>JGM</t>
  </si>
  <si>
    <t>DI CHIARO, PAOLA IRIS</t>
  </si>
  <si>
    <t>Secretaria de Estrategia y Asuntos Militares del MINISTERIO DE DEFENSA</t>
  </si>
  <si>
    <t>2019-2019</t>
  </si>
  <si>
    <t>UB: Docente</t>
  </si>
  <si>
    <t>Fundación Argentina Global</t>
  </si>
  <si>
    <t>http://servicios.infoleg.gob.ar/infolegInternet/anexos/255000-259999/257159/norma.htm
http://servicios.infoleg.gob.ar/infolegInternet/anexos/305000-309999/308017/norma.htm
http://servicios.infoleg.gob.ar/infolegInternet/anexos/320000-324999/320321/norma.htm
http://servicios.infoleg.gob.ar/infolegInternet/anexos/330000-334999/333001/norma.htm
https://www.linkedin.com/in/paoladichiaro/
https://www.fundacionglobal.org.ar/acerca-de-nosotros
http://uca.edu.ar/es/noticias/encuentros-en-tiempos-de-pandemia---operativo-covid-19-el-rol-de-las-fuerzas-armadas-y-el-periodismo
https://trade.nosis.com/es/DI-CHIARO-PAOLA-IRIS/27228739311/1/p#.Xv9KFihKjIU
https://www.cuitonline.com/detalle/27228739311/di-chiaro-paola-iris.html
http://uca.edu.ar/es/eventos/operativo-covid-19-el-rol-de-las-fuerzas-armadas-y-el-periodismo
https://www.zona-militar.com/2020/06/09/__trashed-3/
https://www.ambito.com/politica/agresion/cambiemos-rama-ucr-contra-vuelta-atras-doctrina-las-ffaa-n5114224
https://www.argentinaglobal.org.ar/
http://ub.edu.ar/sites/default/files/seguridad_nacional_final.pdf
https://twitter.com/paochiaro?lang=es</t>
  </si>
  <si>
    <t>PIERRI HUGO PATRICIO</t>
  </si>
  <si>
    <t>Anticiparse</t>
  </si>
  <si>
    <t>Consultor asociado en Anticiparse</t>
  </si>
  <si>
    <t>74140
74990
75190
80900</t>
  </si>
  <si>
    <t>Consultor independiente de Planeamiento Estratégico y Organización en ámbitos público y privado</t>
  </si>
  <si>
    <t>Asesor en asuntos de Defensa y Seguridad</t>
  </si>
  <si>
    <t>http://servicios.infoleg.gob.ar/infolegInternet/anexos/255000-259999/257167/norma.htm
https://www.cuitonline.com/detalle/20123151160/pierri-hugo-patricio.html
https://www.infobae.com/opinion/2019/07/23/por-que-necesitamos-reservas-militares/
https://global-strategy.org/author/hugo/
https://www.argentina.gob.ar/sites/default/files/organigramaactual.pdf
https://www.lanacion.com.ar/politica/uan-j-gomez-centurion-por-la-defensa-de-las-dos-vidas-nid2296742
https://www.anticiparse.org/hugo-pierri/
https://ar.linkedin.com/in/hugo-patricio-pierri-b2793158</t>
  </si>
  <si>
    <t>Subsecretario de Planeamiento Estratégico y Política Militar dependiente de la Secretaría de Estrategia y Asuntos Militares del Ministerio de Defensa (2016-2019)</t>
  </si>
  <si>
    <t>VILA, JOSE LUIS</t>
  </si>
  <si>
    <t>Inversiones Activas SA (DDJJ 2016)</t>
  </si>
  <si>
    <t>http://servicios.infoleg.gob.ar/infolegInternet/anexos/255000-259999/257745/norma.htm
http://servicios.infoleg.gob.ar/infolegInternet/anexos/275000-279999/279369/norma.htm
https://www.dateas.com/es/docs/boletin-mendoza/2018/08/24?page=89&amp;text=Jos%C3%A9+Luis+VILA#text-format
https://www.elcohetealaluna.com/una-bomba-de-regalo/
https://www.a24.com/politica/exclusivo-habla-jose-luis-vila-testimonio-clave-espionaje-ilegal-afi-contrato-narcos-sacarme-gobierno-31052020_FAKQZIMOm
https://www.infobae.com/politica/2020/05/27/denuncia-de-espionaje-ilegal-se-reune-la-comision-bicameral-de-inteligencia-para-analizar-los-dichos-de-un-ex-funcionario-arrepentido/
https://www.cuitonline.com/detalle/30716521776/inversiones-activas.html</t>
  </si>
  <si>
    <t>2017 - 2017</t>
  </si>
  <si>
    <t>VAUDAGNA, DAMIAN ALFREDO</t>
  </si>
  <si>
    <t>Asesor del senador Julio Cesar Martinez</t>
  </si>
  <si>
    <t>BROGLIA SOCIEDAD ANONIMA (B.O., Inactiva IGJ 2020)</t>
  </si>
  <si>
    <t>https://www.dateas.com/es/docs/boletin-oficial-republica-argentina-2da-seccion/2006/07/20?page=2&amp;text=20-17834876-1#text-format
https://www.dateas.com/es/docs/boletin-oficial-republica-argentina-1ra-seccion/2017/07/24?page=5&amp;text=17.834.876#text-format
https://www.dateas.com/es/docs/boletin-oficial-republica-argentina-1ra-seccion/2017/07/25?page=3&amp;text=17.834.876#text-format
https://www.dateas.com/es/docs/boletin-oficial-republica-argentina-1ra-seccion/2016/01/13?page=8&amp;text=17.834.876#text-format
https://www.dateas.com/es/docs/boletin-oficial-republica-argentina-2da-seccion/2006/07/20?page=2&amp;text=Dami%C3%A1n+Alfredo+VAUDAGNA#text-format
http://servicios.infoleg.gob.ar/infolegInternet/verNorma.do?id=277269
https://www.senado.gov.ar/administrativo/64188/downloadDecretos
https://www.senado.gob.ar/senadores/senador/482
https://www.argentina.gob.ar/sites/default/files/if-2019-04695750-apn-ssapsgp.pdf
https://archive.org/stream/Boletin_Oficial_Republica_Argentina_2da_seccion_2006-07-20/2006-07-20_djvu.txt</t>
  </si>
  <si>
    <t>BARRIOS, PEDRO AMERICO IGNACI</t>
  </si>
  <si>
    <t>Presidente del directorio de IOSFA</t>
  </si>
  <si>
    <t>SMART S.R.L (B.O. y DDJJ 2019)</t>
  </si>
  <si>
    <t>LANMEDIK S.R.L. (B.O.)</t>
  </si>
  <si>
    <t>HOLA SALUD S.A. (B.O.)</t>
  </si>
  <si>
    <t>http://servicios.infoleg.gob.ar/infolegInternet/anexos/280000-284999/280282/norma.htm
https://www.dateas.com/es/docs/boletin-oficial-republica-argentina-1ra-seccion/2017/10/03?page=7&amp;text=7.995.898#text-format
https://www.dateas.com/es/docs/boletin-oficial-pcia-de-cordoba-3ra-seccion/2010/03/26?page=6&amp;text=7.995.898#text-format
https://www.dateas.com/es/docs/boletin-oficial-pcia-de-cordoba-3ra-seccion/2010/09/06?page=7&amp;text=7.995.898#text-format
https://iosfa.gob.ar/licitaciones/Licitaciones_Publicas/2019/LP%2008%20-%20Servicio%20de%20limpieza%20Del%20Sta%20Rosa/DI-2019-172-APN-D%23IOSFA.pdf
http://servicios.infoleg.gob.ar/infolegInternet/anexos/280000-284999/280282/norma.htm
https://boletinoficial.cba.gov.ar/wp-content/4p96humuzp/2014/09/260310_seccion3.pdf
https://comprar.gob.ar/PLIEGO/VistaPreviaPliegoCiudadano.aspx?qs=BQoBkoMoEhwyo8D9gp%7CK%7CONXTM4IEZORFFOoSuT85sr3G9OoqRXZrObihLUDiQdTHBfsL3PcjuSBf3KIwVQQCnOBq3DF6QwWLbO1Xguj/%7Cx9FRIxv1DgXl3xJRZBSfSFVzM0Ypdo3L8=
https://iosfa.gob.ar/licitaciones/Licitaciones_Publicas/2017/LP%2009%20-%20Provision%20de%20medicamentos%20para%20el%20tratamiento%20de%20Otras%20Patolog%C3%ADas%20de%20Alto%20Costo/RS-2019-50068046-APN-D%2525IOSFA%20092017.pdf
https://www.argentina.gob.ar/sites/default/files/organigrama-20-02-2018.pdf
https://iosfa.gob.ar/nuevo-presidente-de-iosfa-n180.html
https://www.iosfa.gob.ar/acuerdo-entre-iosfa-y-el-hospital-garrahan-n169.html
https://www.cronista.com/economiapolitica/Militares-y-gremios-enfrentados-por-el-manejo-de-la-caja-de-un-organismo-de-Defensa-20200105-0013.html
https://www.cuitonline.com/detalle/20079958981/barrios-pedro-americo-ignacio.html
https://www.cuitonline.com/detalle/30707178627/smart-s.r.l.html</t>
  </si>
  <si>
    <t>Coordinador de Salud y Bienestar de las Fuerzas Armadas del Ministerio de Defensa (Subsecretario, 2017-2017)</t>
  </si>
  <si>
    <t>CHACUR, MARIA CAROLINA</t>
  </si>
  <si>
    <t>Gerente de procesos en IEASA</t>
  </si>
  <si>
    <t>2019-2020</t>
  </si>
  <si>
    <t>BANELSIP S.A. (IGJ 2020)</t>
  </si>
  <si>
    <t>Director Comercial en Cheeky</t>
  </si>
  <si>
    <t>Cheeky &amp; Como quieres que te quiera</t>
  </si>
  <si>
    <t>Directora Comercial de CAME Pagos</t>
  </si>
  <si>
    <t>CAME</t>
  </si>
  <si>
    <t>http://servicios.infoleg.gob.ar/infolegInternet/anexos/275000-279999/277897/norma.htm
https://www.linkedin.com/in/carolina-chacur-082369103/?originalSubdomain=ar
https://plande.org.ar/ciclo-de-videoconferencias-nueva-plataforma-digital-para-maximizar-tu-negocio-came-pagos/
https://www.came-educativa.com.ar/segundo-ciclo-planificacion-estrategia-y-recursos-tecnologicos-para-innovar-en-epocas-de-cambios/
http://www.ieasa.com.ar/index.php/decreto-202_2017-conflicto-de-interes/?lang=en
https://www.argentina.gob.ar/sites/default/files/organigramaactual.pdf
https://diputadosbsas.com.ar/nota/552/aguad_desmantela_un_area_clave_del_ministerio_de_defensa_vinculado_a_los_derechos_humanos/
http://www.ucip.org.ar/noticias/se-presento-el-servicio-came-pago-a-comerciantes/
https://www.redcame.org.ar/contenidos/circular/_YoMeQuedoEnCasa-con-CAME---Conferencia-n_9_-Nueva-plataforma-digital-para-maximizar-tu-negocio-_CAME-Pagos_br_br_-6-de-abril-16-hs_.12066.html
https://audiencias.mininterior.gob.ar/buscar?pen=655&amp;organismo-estatal=2853</t>
  </si>
  <si>
    <t>Subsecretaria de Coordinación Administrativa del Ministerio de Defensa (2017-2018)</t>
  </si>
  <si>
    <t>SEILER, ROBERTO ANGEL</t>
  </si>
  <si>
    <t>M Y S LOCACIONES Y SEGUROS S.A.S. (B.O.)</t>
  </si>
  <si>
    <t>Administrador titular de M Y S LOCACIONES Y SEGUROS S.A.S.</t>
  </si>
  <si>
    <t>2
6</t>
  </si>
  <si>
    <t>M Y S LOCACIONES Y SEGUROS S.A.S.</t>
  </si>
  <si>
    <t>https://www.dateas.com/es/docs/boletin-oficial-pcia-de-cordoba-3ra-seccion/2019/12/04?page=19&amp;text=20065616964#text-format
https://www.dateas.com/es/docs/boletin-oficial-republica-argentina-1ra-seccion/2017/04/06?page=4&amp;text=6.561.696#text-format
http://servicios.infoleg.gob.ar/infolegInternet/anexos/270000-274999/273336/norma.htm
https://www.linkedin.com/in/roberto-seiler-800440117/
https://www.cuitonline.com/detalle/20065616964/seiler-roberto-angel.html
https://boletinoficial.cba.gov.ar/wp-content/4p96humuzp/2019/12/3_Secc_041219.pdf
http://cuiteame.com/ficha/seiler-roberto-angel-20065616964
https://sophivorus.com/wiki/Decreto_230/2017
http://www.aspurc.org.ar/wp-content/uploads/2018/08/Padron-Jubilados-Definit.pdf
https://www.unrc.edu.ar/cyt/assets/ppi_ayv.pdf
https://www.agro.uba.ar/sites/default/files/consejo/orden_del_dia_13_de_agosto_de_2019.pdf
https://www.unrc.edu.ar/unrc/HojaAparte/pdf/HA_XXX_1004.pdf
https://www.dateas.com/es/empresa/m-y-s-locaciones-y-seguros-sas-30716699982
https://opencorporates.com/officers/119907732
https://opencorporates.com/officers/119907737
https://www.dateas.com/es/docs/boletin-oficial-pcia-de-cordoba-3ra-seccion/2019/12/04?page=19&amp;text=M+Y+S+Locaciones+Y+Seguros+S.a.s.#text-format</t>
  </si>
  <si>
    <t>CHIGHIZOLA HORACIO ALDO</t>
  </si>
  <si>
    <t>G.C.A.&amp; CO S.A. (Inactiva IGJ 2020)</t>
  </si>
  <si>
    <t>AGORA CENTRO DE ESTUDIOS INTERNACIONALES ASOCIACION CIVIL        
FUNDACION PASTORAL UNIVERSITARIA SAN LUCAS 
JUVE LYRI ASOC DE OPER Y OPER DE CAMA ASOC CIVIL ASOCIACION CIVIL</t>
  </si>
  <si>
    <t>http://servicios.infoleg.gob.ar/infolegInternet/anexos/320000-324999/320265/norma.htm
http://servicios.infoleg.gob.ar/infolegInternet/anexos/275000-279999/277315/norma.htm
https://www.dateas.com/es/docs/boletin-oficial-republica-argentina-1ra-seccion/2019/02/26?page=5&amp;text=10.127.933#text-format
https://www.dateas.com/es/docs/boletin-oficial-republica-argentina-1ra-seccion/2017/07/26?page=3&amp;text=10.127.933#text-format
https://www.linkedin.com/in/horacio-chighizola-31815917a/
https://www.argentina.gob.ar/normativa/nacional/decreto-146-2019-320265/texto
http://www.fm899.com.ar/noticias/argentina-2/por-decreto-el-gobierno-echo-al-segundo-de-oscar-aguad-57054
https://diariocronica.com.ar/594938-la-armada-se-entero-por-la-embajada-de-eeuu-que-habia-desaparecido-el-ara-san-juan.html
https://www.iprofesional.com/politica/287309-mauricio-macri-estrategia-ministerio-Se-oficializo-la-renuncia-de-Horacio-Chighizola-en-Defensa
https://www.infobae.com/politica/2019/08/17/exclusivo-la-armada-no-sabia-que-habia-desaparecido-el-ara-san-juan-y-se-entero-por-la-embajada-de-estados-unidos/
https://www.cuitonline.com/detalle/33700508159/juventus-lyrica-asociacion-de-opera-y-opera-de-camara-asociacion-civil.html
https://trade.nosis.com/es/FUNDACION-PASTORAL-UNIVERSITARIA-SAN-LUCAS/30677787976/1/p#.XywR0ChKjIU
https://www.cuitonline.com/detalle/30627529380/agora-centro-de-estudios-internacionales.html</t>
  </si>
  <si>
    <t>JURE, ZORKA NADUA</t>
  </si>
  <si>
    <t>Agrupación Solidaria</t>
  </si>
  <si>
    <t>http://servicios.infoleg.gob.ar/infolegInternet/anexos/285000-289999/285748/norma.htm
http://servicios.infoleg.gob.ar/infolegInternet/anexos/305000-309999/307671/norma.htm
https://www.boletinoficial.gov.ar/detalleAviso/primera/230362/20200609
https://buendianoticia.com/movil/nota.php?ID=12568
https://www.eldial.com/nuevo/boletin/2020/BO200609.pdf
https://www.linkedin.com/in/zorka-jure-9221b9b6/
https://redcame.org.ar/contenidos/circular/Fuerte-impulso-a-la-industria-nacional-en-las-compras-publicas-de-indumentaria-y-calzado-para-Seguridad-y-Defensa.10608.html
https://cpcecba.org.ar/media/img/paginas/E-mail%20publicitario%20CPCE%20y%20CPS%20solidaridad_CPS.pdf
https://www.cuitonline.com/detalle/27222738771/jure-zorka-nadua.html
https://www.dateas.com/es/persona/zorka-nadua-jure-27222738771</t>
  </si>
  <si>
    <t xml:space="preserve">MOCOROA JUAN MANUEL </t>
  </si>
  <si>
    <t>Mocoroa, Astiz Campos, Galli - Abogados</t>
  </si>
  <si>
    <t>Socio fundador y abogado en Mocoroa, Astiz Campos, Galli - Abogados</t>
  </si>
  <si>
    <t>UNC: Docente</t>
  </si>
  <si>
    <t>http://servicios.infoleg.gob.ar/infolegInternet/anexos/305000-309999/307671/norma.htm
https://www.infobae.com/politica/2018/12/21/citaron-a-indagatoria-al-ministro-oscar-aguad-por-la-negociacion-con-correo-argentino-2/
https://www.lacapital.com.ar/politica/correo-la-corte-analizara-la-causa-penal-n2539508.html
https://www.nuevospapeles.com/nota/22911-la-camara-federal-respaldo-la-continuidad-de-la-causa-del-correo-argentino
http://www.scielo.org.mx/scielo.php?pid=S1405-91932019000200129&amp;script=sci_arttext
http://www.scielo.org.co/pdf/prole/v20n39/v20n39a06.pdf
https://biblio.uade.edu.ar/custom/web/content/biblioteca/pdf/bo/2018/20180312.pdf
https://ar.linkedin.com/in/juan-mocoroa-5b156415
https://magabogados.com.ar/
https://magabogados.com.ar/files/mocoroa.pdf
https://www.mag.com.ar/files/mocoroa.pdf
https://www.lanacion.com.ar/politica/rechazan-pedido-nulidad-aguad-causa-del-correo-nid2279617
http://cordoba.academia.edu/JuanMocoroa/CurriculumVitae
https://www.cuitonline.com/detalle/20273221426/mocoroa-juan-manuel.html
https://www.dateas.com/es/persona/juan-manuel-mocoroa-20273221426
https://gobiernoabierto.cordoba.gob.ar/media/datos/Nomina_de_profesionales_excluidos_-_Abril-2017.pdf
https://gobiernoabierto.cordoba.gob.ar/media/datos/profesionales_mar_2018.txt
https://www.argentina.gob.ar/sites/default/files/juan_manuel_mocoroa_-_subsecretaria_lega_y_de_articulacion_industrial.pdf
http://secretarias.unc.edu.ar/derecho/hcd/elecciones-2018/padrones/definitivos/docentes-auxiliares
http://www.faca.org.ar/pluginAppObj/pluginAppObj_108_41/22---CORDOBA.pdf
https://www.abogado.org.ar/images_db/imgsImg/File/cordoba.pdf
https://www.argentina.gob.ar/normativa/nacional/decreto-208-2018-307671/texto</t>
  </si>
  <si>
    <t>PARODI, ALFREDO RAUL</t>
  </si>
  <si>
    <t>ZELINA S.A. (B.O. y DDJJ 2018)</t>
  </si>
  <si>
    <t>SECON-ELYTE S.R.L. (B.O.)</t>
  </si>
  <si>
    <t>BUSINESS COMMUNICATIONS CONSULTING (Inactiva, IGJ 2020 y B.O.)
RADIO SERVICIOS (Inactiva, IGJ 2020)
PAGE BAIRES (Inactiva, IGJ 2020)
SUITIS (Inactiva, IGJ 2020)
SECON-ELYTE (Inactiva, IGJ 2020)
ARCOTEL B.A (Inactiva, IGJ 2020)</t>
  </si>
  <si>
    <t>https://www.dateas.com/es/docs/boletin-oficial-republica-argentina-2da-seccion/2009/10/29?page=4&amp;text=10.726.700#text-format
https://www.dateas.com/es/docs/boletin-oficial-republica-argentina-2da-seccion/1999/06/03?page=9&amp;text=Alfredo+Ra%C3%BAl+Parodi#text-format
https://www.dateas.com/es/docs/boletin-oficial-republica-argentina-2da-seccion/1997/11/18?page=12&amp;text=Alfredo+Ra%C3%BAl+Parodi#text-format
http://servicios.infoleg.gob.ar/infolegInternet/anexos/305000-309999/307114/norma.htm
https://www.itu.int/en/ITU-T/wtsa16/Documents/Candidates/Argentina/CV%20Parodi-S.pdf
http://www.fuerzas-armadas.mil.ar/Noticia-2019-06-10-seminario-ciberdefensa.aspx
http://www.esgcffaa.edu.ar/esp/actividades-detalle.php?id=147
https://www.cuitonline.com/detalle/30708215259/zelina-s.a.html
https://www.cuitonline.com/detalle/30661819630/radio-servicios-sa.html
https://www.cuitonline.com/detalle/30700987694/secon-elyte-s-r-l.html
https://www.cuitonline.com/detalle/30708215259/zelina-s.a.html</t>
  </si>
  <si>
    <t>Subsecretario de Ciberdefensa dependiente de la Secretaría de Ciencia, Tecnología y Producción para la Defensa del Ministerio de Defensa (2017-2019)</t>
  </si>
  <si>
    <t>RIVA, LUIS</t>
  </si>
  <si>
    <t>TOLDOS CHICOS S.A (B.O., DDJJ 2018 y IGJ 2020)</t>
  </si>
  <si>
    <t>MANAGERS S.A (B.O., DDJJ 2018, IGJ 2020)</t>
  </si>
  <si>
    <t>GESTION Y PERSONAS S.A. (B.O., DDJJ 2018, en proceso liquidación IGJ 2020)
ALTO LUJAN S.A (B.O., DDJJ 2018, IGJ 2020)
INVERSORA LOS CEDROS S.A. (B.O., DDJJ 2018, IGJ 2020)
INVERSORA DESLIA FRANCA Y GEBLO S.A. (B.O)
MercadoMRO Argentina S.A. (B.O., IGJ 2020)
GOLDER ASSO ARGEN SA SOCIE DE INGEN CONSUL CICA SA Y OTROS UNION TRANSITORIA (IGJ 2020)
MERCADOMRO CORPORATION SOCIEDAD EXTRANJERA (Inactiva IGJ 2020)
MANAGERS S.A.- UNION TRANSITORIA DE EMPRESAS (En proceso liquidación, IGJ 2020)</t>
  </si>
  <si>
    <t>Presidente de Gestión y Personas S.A.</t>
  </si>
  <si>
    <t>2018-¿?</t>
  </si>
  <si>
    <t>Gestión y Personas S.A.</t>
  </si>
  <si>
    <t>Socio fundador y presidente</t>
  </si>
  <si>
    <t>1994-Actualidad</t>
  </si>
  <si>
    <t>Managers S.A.</t>
  </si>
  <si>
    <t>Presidente para Argentina, Uruguay, Paraguay &amp; Bolivia de Great Place to Work US</t>
  </si>
  <si>
    <t>Great Place to Work US</t>
  </si>
  <si>
    <t>FUNDACION REC, ERR DE LA DES ESC, FOR EN LA CUL DEL TRA Y CUI DEL AMB
FUNDACION CIUDADANA
Asociación Cristiana de Dirigentes de Empresa (ACDE)</t>
  </si>
  <si>
    <t>https://www.dateas.com/es/docs/boletin-oficial-republica-argentina-2da-seccion/2016/07/15?page=23&amp;text=10.398.605#text-format
https://www.dateas.com/es/docs/boletin-oficial-republica-argentina-2da-seccion/2012/06/05?page=6&amp;text=10.398.605#text-format
https://www.dateas.com/es/docs/boletin-oficial-republica-argentina-2da-seccion/1999/07/05?page=3&amp;text=10.398.605#text-format
https://www.dateas.com/es/docs/boletin-oficial-republica-argentina-2da-seccion/2000/05/02?page=6&amp;text=10.398.605#text-format
https://www.dateas.com/es/docs/boletin-oficial-republica-argentina-2da-seccion/2019/02/20?page=42&amp;text=luis+riva#text-format
https://www.dateas.com/es/docs/boletin-oficial-republica-argentina-2da-seccion/2019/01/09?page=35&amp;text=luis+riva#text-format
https://www.dateas.com/es/docs/boletin-oficial-republica-argentina-2da-seccion/2016/07/15?page=23&amp;text=luis+riva#text-format
https://www.dateas.com/es/docs/boletin-oficial-republica-argentina-2da-seccion/2015/03/09?page=11&amp;text=luis+riva#text-format
https://www.dateas.com/es/docs/boletin-oficial-republica-argentina-2da-seccion/2019/07/24?page=79&amp;text=luis+riva#text-format
https://www.dateas.com/es/docs/boletin-oficial-republica-argentina-2da-seccion/2013/08/05?page=10&amp;text=luis+riva#text-format
https://www.dateas.com/es/docs/boletin-oficial-republica-argentina-2da-seccion/2017/11/14?page=47&amp;text=luis+riva#text-format
https://www.dateas.com/es/docs/boletin-oficial-republica-argentina-2da-seccion/2019/07/23?page=65&amp;text=luis+riva#text-format
http://servicios.infoleg.gob.ar/infolegInternet/anexos/310000-314999/310187/norma.htm
http://servicios.infoleg.gob.ar/infolegInternet/anexos/330000-334999/333001/norma.htm
http://grupomanagers.com/quienes-somos/
https://www.cuitonline.com/detalle/30677761357/managers-s-a.html
https://trade.nosis.com/es/GESTION-Y-PERSONAS-SA/30710275129/1/p#.XwSTmShKjIU
https://www.cuitonline.com/detalle/30710275129/gestion-y-personas-sociedad-anonima.html
https://www.cuitonline.com/detalle/20103986053/riva-luis.html
https://ar.linkedin.com/in/luisriva
http://grupomanagers.com/equipo-de-profesionales/luis-riva/
https://ar.linkedin.com/company/great-place-to-work-institute?trk=public_profile_experience-group-header
https://www.greatplacetowork.com/
https://archive.org/stream/Boletin_Oficial_Republica_Argentina_2da_seccion_2000-05-02/2000-05-02_djvu.txt
http://www.fi.uba.ar/sites/default/files/Padr%C3%B3n%20Elecciones%20Graduados%202019-.pdf
https://www.argentina.gob.ar/sites/default/files/declaracionjurada_riva_luis_2017.pdf
https://www.boletinoficial.gob.ar/detalleAviso/primera/223352/20191209</t>
  </si>
  <si>
    <t>Secretario de Investigación, Política Industrial y Producción para la Defensa del Ministerio de Defensa (2018-2019)</t>
  </si>
  <si>
    <t>VAZQUEZ ALESSIA JORGE AUGUSTO</t>
  </si>
  <si>
    <t>TEKNOBAYRES SOCIEDAD ANONIMA (B.O., Inactiva IGJ 2020)</t>
  </si>
  <si>
    <t>Consultor de alta gerencia en BBG - Beyond Business Group</t>
  </si>
  <si>
    <t>74929
74990</t>
  </si>
  <si>
    <t>BBG - Beyond Business Group</t>
  </si>
  <si>
    <t>https://www.dateas.com/es/docs/boletin-oficial-republica-argentina-2da-seccion/2009/02/09?page=4&amp;text=JORGE+AUGUSTO+VAZQUEZ+ALESSIA+#text-format
http://servicios.infoleg.gob.ar/infolegInternet/anexos/310000-314999/310729/norma.htm
https://www.cuitonline.com/detalle/23110770529/vazquez-alessia-jorge-augusto.html
https://www.dateas.com/es/persona/jorge-augusto-vazquez-alessia-23110770529
https://www.argentina.gob.ar/sites/default/files/jorge_augusto_vazquez_alessia_-_subsecretaria_de_coordinacion_administrativa.pdf
https://www.argentina.gob.ar/sites/default/files/c2t-_vazquez_alessia_jorge_-_11.077.052.pdf
https://www.cuitonline.com/detalle/30716607824/bbg-beyond-business-group-s.r.l.html
https://ar.linkedin.com/in/jorgevazquezalessia
https://ar.linkedin.com/company/bbusiness-group?trk=public_profile_experience-item_result-card_subtitle-click
https://www.bbusiness-group.com/</t>
  </si>
  <si>
    <t>Subsecretario de Coordinación Administrativa del Ministerio de Defensa (2018-2019</t>
  </si>
  <si>
    <t>2019 - 2019</t>
  </si>
  <si>
    <t>PEREZ LEON BARRETO M</t>
  </si>
  <si>
    <t>UCA: Profesor invitado</t>
  </si>
  <si>
    <t>Escuela de Guerra Naval: Profesor</t>
  </si>
  <si>
    <t>http://servicios.infoleg.gob.ar/infolegInternet/anexos/320000-324999/324542/norma.htm
https://www.linkedin.com/in/maximo-perez-leon-barreto/
https://www.argentina.gob.ar/sites/default/files/maximo_perez_leon_barreto_-_subsecretaria_de_planeamiento_estrategico_y_politica_militar.pdf
https://archive.org/stream/Boletin_Oficial_Republica_Argentina_1ra_seccion_2007-12-28/2007-12-28_djvu.txt
https://www.mdzol.com/politica/2019/6/26/de-la-tormenta-del-desierto-en-irak-conducir-la-politica-militar-argentina-33831.html
https://www.perfil.com/noticias/opinion/opinion-paola-di-chiaro-maximo-perez-leon-barreto-pesca-ilegal-estado-mar.phtml</t>
  </si>
  <si>
    <t>Desarrollo Social AC</t>
  </si>
  <si>
    <t>STANLEY CAROLINA</t>
  </si>
  <si>
    <t>GRUPO INMOBILIARIO DEL SUR S.A. (IGJ 2020)</t>
  </si>
  <si>
    <t>Fundación Argentina Estratégica (FAE)
Fundacion Corina</t>
  </si>
  <si>
    <t xml:space="preserve">https://www.documentcloud.org/documents/6763295-STANLEY-2019.html | https://www.pagina12.com.ar/241460-carolina-o-el-liberalismo-se-vistio-de-blanco | https://www.letrap.com.ar/nota/2020-1-7-17-5-0-obsesiones-estenas-fernandez-la-deuda-y-la-fiebre-por-doble-nacionalidad | https://www.infobae.com/politica/2020/01/05/y-un-dia-cambiemos-volvio-a-punta-del-este-quienes-son-los-ex-funcionarios-que-veranean-en-uruguay/ | https://www.argentina.gob.ar/sites/default/files/carolina_stanley_-_ministra_-_ano_2017.pdf | https://www.lanacion.com.ar/politica/consultoria-destino-preferido-exministros-pro-nid2332151 | https://www.cronista.com/apertura-negocio/empresas/Dejar-el-poder-y-crear-una-Fundacion-un-viejo-habito-argentino-20200204-0009.html | https://www.letrap.com.ar/nota/2020-3-31-14-13-0-vidal-vuelve-al-primer-amor-y-activa-una-red-social-en-el-conurbano-peronista | </t>
  </si>
  <si>
    <t>Economía AC</t>
  </si>
  <si>
    <t>CAPUTO LUIS ANDRES</t>
  </si>
  <si>
    <t>Ministro de Finanzas</t>
  </si>
  <si>
    <t>Presidente del Banco Central de la República Argentina</t>
  </si>
  <si>
    <t>LC ADVISORS (IGJ 2020)</t>
  </si>
  <si>
    <t>DEUTSCHE SECURITIES (IGJ 2020)</t>
  </si>
  <si>
    <t>DEUTSCHE BANK AKTIENGESELLSCHAFT (IGJ 2020)
BANCO BC S.A. (IGJ 2020 DISOLUCION SIN LIQUIDACION POR FUSION)
BANKERS TRUST S.A. AGENTE DEL MERCADO ABIERTO (IGJ 2020 CANCELACION TRAM. PRECALIFICADO)
SUDDEUTSCHE VERMOGENSVERWALTUNG GMBH (IGJ 2020)
Am Finance (IGJ 2020 INACTIVA)
PAESTO S.A. (IGJ 2020 INACTIVA)
Rasing S.A. (IGJ 2020 Inactiva)
APL ECONOMIA S.A. (IGJ 2020 CANCELACION TRAM. PRECALIFICADO)</t>
  </si>
  <si>
    <t>Princess International Group
Affinis Partners II
Noctua Partners</t>
  </si>
  <si>
    <t>Diagonal Asociacion Civil</t>
  </si>
  <si>
    <t xml:space="preserve">https://www.dateas.com/es/docs/boletin-oficial-republica-argentina-1ra-seccion/2018/06/18?page=33&amp;text=luis+andres+caputo#text-format | https://www.dateas.com/es/docs/boletin-oficial-republica-argentina-1ra-seccion/2018/09/26?page=6&amp;text=luis+andres+caputo#text-format | https://www.ambito.com/negocios/fondos-comunes-inversion-fci/el-grupo-mariva-adquirio-axis-inversiones-n5069063 | https://www.pagina12.com.ar/10858-luis-caputo-el-millonario-amigo-de-los-buitres | https://interactivos.lanacion.com.ar/declaraciones-juradas/ddjj/caputo-luis-andr%C3%A9s-2016-anual#caputo | https://www.pagina12.com.ar/10858-luis-caputo-el-millonario-amigo-de-los-buitres | https://www.documentcloud.org/documents/3903576-Caputo-Luis-2016.html
https://www.perfil.com/noticias/paradisepapers/el-ministro-caputo-oculto-que-era-dueno-de-offshores-en-islas-caiman.phtml
http://socios.red/red?id=nodos_personas%2Fdoc_17256028
https://www.pagina12.com.ar/123123-el-club-favorito-de-los-macristas </t>
  </si>
  <si>
    <t>Ministro de Finanzas (2017-2018)</t>
  </si>
  <si>
    <t>DE PRAT GAY ALFONSO</t>
  </si>
  <si>
    <t>APL ECONOMIA S.A. (IGJ 2020 CANCELACION TRAM. PRECALIFICADO)</t>
  </si>
  <si>
    <t>ARELAUQUEN GOLF &amp; COUNTRY CLUB</t>
  </si>
  <si>
    <t>LFA Consulting (IGJ 2020)
CAIEA S.A. (IGJ 2020)</t>
  </si>
  <si>
    <t>2018-Actualidad: THE HOLDINGHAM INTERNATIONAL ADVISORY BOARD (director)</t>
  </si>
  <si>
    <t>Director titular de LFA CONSULTING S.A.</t>
  </si>
  <si>
    <t>2017-</t>
  </si>
  <si>
    <t>LFA CONSULTING S.A.</t>
  </si>
  <si>
    <t>Gerente de CAIEA S.R.L.</t>
  </si>
  <si>
    <t>2019-</t>
  </si>
  <si>
    <t>CAIEA S.R.L.</t>
  </si>
  <si>
    <t>The Inter-American Dialogue
FUNDACION PARA EL DESARROLLO DE LAS MICROFINANZAS PARA ALIVIAR LA POBREZA Y LA EXCLUSION SOCIAL EN LA REPUBLICA ARGENTINA
Fundación Amalia Lacroze Fortabat</t>
  </si>
  <si>
    <t>https://www.thedialogue.org/experts/alfonso-prat-gay/ | https://www.dateas.com/es/docs/boletin-oficial-republica-argentina-2da-seccion/2017/09/26?page=47&amp;text=alfonso+prat+gay#text-format | https://www.dateas.com/es/docs/boletin-oficial-republica-argentina-2da-seccion/2019/08/01?page=42&amp;text=alfonso+prat+gay#text-format | https://www.dateas.com/es/docs/boletin-oficial-republica-argentina-2da-seccion/2019/07/18?page=50&amp;text=alfonso+prat+gay#text-format | https://www.dateas.com/es/docs/boletin-oficial-republica-argentina-2da-seccion/2018/08/06?page=13&amp;text=alfonso+prat+gay#text-format | https://www.cuitonline.com/detalle/20176362155/de-prat-gay-alfonso.html | https://www.lapoliticaonline.com/columna/alfonso-prat-gay/
http://socios.red/red?id=nodos_personas%2Fdoc_17636215
https://opencorporates.com/officers/327058558</t>
  </si>
  <si>
    <t>Ministro de Hacienda y Finanzas Públicas (2016-2016)</t>
  </si>
  <si>
    <t>DUJOVNE NICOLAS</t>
  </si>
  <si>
    <t>Arquitectos Dujovne Hirsch Y Asociados S.A. (IGJ 2020)</t>
  </si>
  <si>
    <t>DRACENA SA (DDJJ 2019)</t>
  </si>
  <si>
    <t>DEFARIM SA (DDJJ 2019)
WONDER CONSULTORA SRL (B.O.)
FLORENTINE GLOBAL (DDJJ 2019)
PARA BIEN SA (DDJJ 2019)
JILYM COMPANY SA (DDJJ 2019)</t>
  </si>
  <si>
    <t>Florentine Global (DDJJ 2019)</t>
  </si>
  <si>
    <t>Consultor</t>
  </si>
  <si>
    <t>https://www.documentcloud.org/documents/3901408-Dujovne-Nicol%C3%A1s-2016.html#pages | https://www.perfil.com/noticias/economia/nicolas-dujovne-declaracion-jurada-aumento-80-por-ciento-patrimonio-dinero-fuera-argentina.phtml | https://www.eldestapeweb.com/nota/elecciones-2019-la-declaracion-jurada-de-dujovne-muestra-que-aumento-su-fortuna-un-80--20198216180 | https://drive.google.com/file/d/1fN_PES6AT7g21Fc_1udyOQ4c6DezD_WK/view | https://chequeado.com/el-explicador/declaraciones-juradas-arribas-dujovne-y-macri-los-mas-ricos-del-gabinete/ | https://www.infobae.com/politica/2020/01/01/la-nueva-vida-de-los-hombres-y-mujeres-que-ocuparon-puestos-clave-en-el-gobierno-de-mauricio-macri/ | https://www.pagina12.com.ar/52924-con-los-millones-bien-guardados-afuera | https://www.infobae.com/politica/2020/01/05/y-un-dia-cambiemos-volvio-a-punta-del-este-quienes-son-los-ex-funcionarios-que-veranean-en-uruguay/
https://www.pagina12.com.ar/97860-la-offshore-solo-sirve-para-operar-con-dinero-oscuro
https://www.cuitonline.com/detalle/30631862825/dracena-s-a.html
http://www.dekarim.com/servicios
http://wonderconsultora.com.ar/investigacion-online/
https://www.cuitonline.com/detalle/33712880509/wonder-consultora-s.r.l.html</t>
  </si>
  <si>
    <t>Ministro de Hacienda (2017-2019)</t>
  </si>
  <si>
    <t>LACUNZA JORGE ROBERTO HERNAN</t>
  </si>
  <si>
    <t>HL CONSULTORES S.R.L. (IGJ 2020)</t>
  </si>
  <si>
    <t xml:space="preserve">Director General de Empiria Consultores </t>
  </si>
  <si>
    <t>Empiria Consultores</t>
  </si>
  <si>
    <t>https://www.documentcloud.org/documents/6763287-LACUNZA-2019.html | https://twitter.com/hernanlacunza | https://www.infobae.com/opinion/2020/04/23/la-pandemia-puede-ser-una-oportunidad-para-la-argentina/ | https://www.pagina12.com.ar/250264-donde-estan-y-que-hacen-los-economistas-macristas-que-hundie | https://www.letrap.com.ar/nota/2020-1-9-11-31-0-el-consultor-estrella-del-macrismo-residual | https://ar.linkedin.com/in/hern%C3%A1n-lacunza-b1585115 | https://www.infobae.com/politica/2020/03/15/consultoras-y-fundaciones-el-nuevo-rubro-de-los-ex-funcionarios-de-cambiemos/ | https://www.boletinoficial.gob.ar/detalleAviso/segunda/A913434/20200226 | 
https://empiriaconsultores.com/</t>
  </si>
  <si>
    <t>Ministro de Hacienda (2019-2019)</t>
  </si>
  <si>
    <t>Educación AC</t>
  </si>
  <si>
    <t>BULLRICH, ESTEBAN JOSE</t>
  </si>
  <si>
    <t>Senador Nacional</t>
  </si>
  <si>
    <t>GRANJA FRANCISCANA S.A.S. (B.O.)</t>
  </si>
  <si>
    <t>Fruitful Thinking SA (IGJ 2020)</t>
  </si>
  <si>
    <t>GOURMEX (Inactiva IGJ 2020)</t>
  </si>
  <si>
    <t>FORMAR FOUNDATION, INC.</t>
  </si>
  <si>
    <t>Comunidad G25
Fundación Pensar
Instituto Cultural Argentino Norteamericano</t>
  </si>
  <si>
    <t>https://www.boletinoficial.gob.ar/detalleAviso/segunda/A831088/20190422 | https://opencorporates.com/officers/28721509 | https://latinta.com.ar/2017/06/esteban-bullrich-un-hijo-del-poder/ | https://elecciones2017.directoriolegislativo.org/wp-content/uploads/2017/08/Bullrich-Esteban-Buenos-Aires-1.pdf | https://www.tiempoar.com.ar/nota/bullrich-hizo-una-excepcion-legal-para-nombrar-en-educacion-al-ceo-de-su-empresa | http://www.g-25.org/comunidad-g25/ | http://socios.red/red/?id=nodos_personas%2Fdoc_20912380</t>
  </si>
  <si>
    <t>FINOCCHIARO, ALEJANDRO OSCAR</t>
  </si>
  <si>
    <t>Compañia Inversora Central S.A. (IGJ 2020)</t>
  </si>
  <si>
    <t>UBA: Profesor titular de Teoría del Estado | UNLAM: Profesor titular de “Derecho Político”</t>
  </si>
  <si>
    <t>Fundación Alberdi</t>
  </si>
  <si>
    <t>https://www.argentina.gob.ar/sites/default/files/finocchiaro.pdf | https://derecho.unlam.edu.ar/descargas/386_DERECHOPOLITICO.pdf | https://www.facebook.com/finocchiaroalejandro/videos/246778283024681/ | https://www.linkedin.com/in/alejandro-finocchiaro/ | https://www.youtube.com/watch?v=kkdScZgaUqA | https://www.lanacion.com.ar/politica/los-ministros-macri-se-dividen-si-se-nid2297280 | https://alejandrofinocchiaro.com/ | https://www.matanzadigital.com.ar/con-un-duro-mensaje-contra-el-oficialismo-juntos-por-el-cambio-lanzo-la-mesa-politica-de-la-matanza/ | https://www.perfil.com/noticias/politica/soy-hijo-de-la-universidad-publica-en-cambiemos-tambien-la-defendemos.phtml | https://www.cronista.com/economiapolitica/Donde-y-de-que-trabajaran-los-ministros-de-Macri-cuando-dejen-el-gabinete-20191204-0060.html
http://socios.red/red?id=nodos_personas%2Fdoc_18453675</t>
  </si>
  <si>
    <t>Energía AC</t>
  </si>
  <si>
    <t>ARANGUREN JUAN JOSE</t>
  </si>
  <si>
    <t>SHELL ARGENTINA S.A. (IGJ 2020)</t>
  </si>
  <si>
    <t>ENERGY CONSILIUM S.A.S (B.O.)</t>
  </si>
  <si>
    <t xml:space="preserve">RAIZEN GAS (IGJ 2020)
COMPAÑIA RIMIDAN S.A. (IGJ 2020)
COMPAÑIA LUREZA S.A. (IGJ 2020)
ESTACION LIMA S.A. (IGJ 2020)
DEHEZA S.A.I.C.F. E I. S.A. (IGJ 2020)
RAIZEN ARGENTINA (IGJ 2020)
PETROKEN PETROQUIMICA ENSENADA SOCIEDAD ANONIMA UNIPERSONAL (SAU) (IGJ 2020 DISOLUCION SIN LIQUIDACION POR FUSION)
MULTIBRAND S.A. (IGJ 2020 CANCELACION TRAM. PRECALIFICADO)
INVERSIONES LIBERTADOR 
INVERSIONES LIBERTADOR S.R.L. </t>
  </si>
  <si>
    <t>1995-1996 VIVO ENERGY NAMIBIA LIMITED (Director) | 1975-2017 VIVO NAMIBIA LIMITED (Director) | 1996-1997 SHELL URUGUAY LIMITED (Director) | 1996-1997 THE SHELL COMPANY (W.I.) LIMITED (Director) | 1996-1997 PARAGUAY ENERGY DISTRIBUCION LIMITED (Director) | 1996-1997 SHELL CARIBBEAN SERVICES LIMITED (Director) | 1996-1997 SOL ANTILLES AND GUIANAS LIMITED (Director)
Shell Western Supply and Trading Limited
Sol Antilles y Guianas Limited</t>
  </si>
  <si>
    <t>Director y socio fundador de Energy Consilium S.A.</t>
  </si>
  <si>
    <t>Energy Consilium S.A.</t>
  </si>
  <si>
    <t>Fundación FIEL 
CÁMARA DE COMERCIO BRITÁNICA</t>
  </si>
  <si>
    <t xml:space="preserve">http://energyconsilium.com/
https://www.lapoliticaonline.com/nota/121113-la-consultora-de-aranguren-cuestiono-el-congelamiento-de-las-naftas/ 
https://www.clarin.com/economia/aranguren-ex-funcionarios-formaron-consultora-energia_0_b8IESbUjK.html | https://www.dateas.com/es/bora/2018/10/01/energy-consilium-sas-1187855 | https://opencorporates.com/officers/186668241
 https://opencorporates.com/officers/192020728 
https://opencorporates.com/officers/213816747 
https://opencorporates.com/officers/193275008 
https://opencorporates.com/officers/207552770 
https://opencorporates.com/officers/212141228
 http://socios.red/red/?id=nodos_personas%2Fdoc_11299116
https://www.pagina12.com.ar/123123-el-club-favorito-de-los-macristas </t>
  </si>
  <si>
    <t>Ministro de Energía y Minería (2016-2018)</t>
  </si>
  <si>
    <t>IGUACEL JAVIER ALFREDO</t>
  </si>
  <si>
    <t>Director titular de FERROSUR ROCA S.A. (por parte del Estado)</t>
  </si>
  <si>
    <t>Intendente de Capitán Sarmiento</t>
  </si>
  <si>
    <t>PRODUCTOS DELSUR S.A. (IGJ 2020)</t>
  </si>
  <si>
    <t>ERGON E&amp;A ENERGIA Y ALIMENTOS (IGJ 2020)</t>
  </si>
  <si>
    <t>Pluspetrol Angola Corporation</t>
  </si>
  <si>
    <t>Presidente de PRODUCTOS DEL SUR S.A.</t>
  </si>
  <si>
    <t>2013-Actualidad</t>
  </si>
  <si>
    <t>PRODUCTOS DEL SUR S.A.</t>
  </si>
  <si>
    <t>Director titular de FERROEXPRESO PAMPEANO S.A.C</t>
  </si>
  <si>
    <t>2019-20</t>
  </si>
  <si>
    <t>FERROEXPRESO PAMPEANO S.A.C</t>
  </si>
  <si>
    <t>Ministro de Energía (2018-2018, el cargo se degradó a Secretaría en 2018)</t>
  </si>
  <si>
    <t>LOPETEGUI GUSTAVO SEBASTIAN</t>
  </si>
  <si>
    <t>PAMPA CHEESE SOCIEDAD ANONIMA (IGJ 2020 y DDJJ 2019)</t>
  </si>
  <si>
    <t>Finca Flichman (IGJ 2020)</t>
  </si>
  <si>
    <t>Inversores Originales (Inactiva IGJ 2020)</t>
  </si>
  <si>
    <t>UNIDOS POR LA JUSTICIA ASOCIACION CIVIL</t>
  </si>
  <si>
    <t>https://www.lanacion.com.ar/politica/los-mas-ricos-del-gobierno-con-bienes-en-estados-unidos-y-bonos-locales-nid1907108 | https://www.forbessummit.com.ar/ponente/242/gustavo-lopetegui | https://www.dateas.com/es/docs/boletin-oficial-republica-argentina-2da-seccion/2006/10/02?page=7&amp;text=23-13699003-9#text-format | https://www.documentcloud.org/documents/3912177-Lopetegui-2016.html
http://socios.red/red?id=nodos_personas%2Fdoc_13699003
http://pampacheese.com/home-es/#thecompany
http://www.flichman.com.ar/index-esp.php#/paisajedetupungato</t>
  </si>
  <si>
    <t>DONDO SANTIAGO JOSE</t>
  </si>
  <si>
    <t>Director titular de Provincia Microempresas S.A.</t>
  </si>
  <si>
    <t>2017-2017</t>
  </si>
  <si>
    <t>Director titular/vicepresidente de Provincia Fondos - Sociedad Gerente de Fondos Comunes de Inversión</t>
  </si>
  <si>
    <t>Agfenu Inversiones (IGJ 2020)</t>
  </si>
  <si>
    <t>Minera El Deseado (IGJ 2020 CANCELACION TRAM PRECA (GLOBAL))</t>
  </si>
  <si>
    <t>Terracycle De Argentina (IGJ 2020, con CANCELACION TRAM PRECA (GLOBAL))</t>
  </si>
  <si>
    <t>Director regional en EITI (Extractives Industries Transparency Initiative) (2017-2019)
Asesor de la Unidad de Extractos de la Oficina del Banco Mundial para la implementación de proyectos en la provincia de Salta (2019)
Asesor del Banco Interamericano de Desarrollo para la aplicación de EITI en Argentina (2019)
Fundación Pensar</t>
  </si>
  <si>
    <t xml:space="preserve">https://www.cuitonline.com/detalle/23271193939/dondo-santiago-jose.html | https://www.dateas.com/es/bora/2017/08/30/provincia-microempresas-sa-1130742 | https://www.dateas.com/es/bora/2018/02/23/provincia-microempresas-sa-1119496 | https://www.dateas.com/es/docs/boletin-oficial-republica-argentina-2da-seccion/2018/09/21?page=53&amp;text=santiago+j.+dondo#text-format | https://www.dateas.com/es/docs/boletin-oficial-republica-argentina-2da-seccion/2017/06/23?page=56&amp;text=santiago+j.+dondo#text-format | https://www.dateas.com/es/docs/boletin-oficial-republica-argentina-2da-seccion/2018/09/21?page=53&amp;text=santiago+j.+dondo#text-format | https://www.dateas.com/es/docs/boletin-oficial-republica-argentina-2da-seccion/2019/06/06?page=58&amp;text=santiago+j.+dondo#text-format | https://eiti.org/contact/santiago-j-dondo | https://ogpargentina2017.sched.com/directory/speakers | https://ogpargentina2017.sched.com/list/descriptions/ | https://www.linkedin.com/in/sjdondo/ | https://www.argentina.gob.ar/noticias/salta-expreso-su-adhesion-eiti-iniciativa-mundial-para-la-transparencia-de-las-industrias | https://audiencias.mininterior.gob.ar/buscar?persona=214 | http://www.salta.gov.ar/prensa/noticias/la-provincia-optimiza-la-gestion-de-inversiones-mineras/64367 | http://www.concienciaminera.com.ar/2019/10/bid-trabajo-para-potenciar-el-eiti/ | http://www.eiticolombia.gov.co/es/noticia/entrevista-a-santiago-dondo-director-regional-de-eiti-para-america-y-el-caribe/ | https://publications.iadb.org/publications/spanish/document/Gobernanza_con_transparencia_en_tiempos_de_incertidumbre_mejores_pr%C3%A1cticas_y_apuestas_estrat%C3%A9gicas_para_el_sector_extractivo_en_America_Latina_y_el_Caribe_es_es.pdf | https://econojournal.com.ar/2019/05/dos-proyectos-solares-cerraron-su-financiamiento-y-comenzaran-a-operar-en-2020/ | https://arminera.ar.messefrankfurt.com/buenosaires/es/eventos/conferencias/conferencias-cronograma.html | https://semanadelaenergia.olade.org/speakers/?lang=en | https://www.minem.gob.ar/www/706/24244 | https://www.dateas.com/es/docs/boletin-oficial-republica-argentina-2da-seccion/2011/05/02?page=1&amp;text=AGFENU+INVERSIONES#text-format | https://www.dateas.com/es/docs/boletin-oficial-republica-argentina-2da-seccion/2012/02/29?page=10&amp;text=santiago+j.+dondo#text-format |
http://socios.red/red?id=nodos_personas%2Fdoc_27119393 </t>
  </si>
  <si>
    <t>Subsecretario de Política Minera de la Secretaría de Minería del Ministerio de Energía y Minería (2016-2017)</t>
  </si>
  <si>
    <t>ROLANDO OSVALDO ERNESTO</t>
  </si>
  <si>
    <t>SACME</t>
  </si>
  <si>
    <t>Asesor de Empresa Energética de Río Negro S.A. (Edersa)</t>
  </si>
  <si>
    <t>2018-?</t>
  </si>
  <si>
    <t>40120 | 40130</t>
  </si>
  <si>
    <t>Empresa Energética de Río Negro S.A. (Edersa)</t>
  </si>
  <si>
    <t>https://audiencias.mininterior.gob.ar/audiencia?id=13203 | https://www.rionegro.com.ar/cammesa-quiere-que-rio-negro-pague-la-millonaria-deuda-de-edersa-1014148/ | https://www.noticiasrionegro.com.ar/noticia/31269/edersa-una-estafa-millonaria-al-estado-rionegrino | 
https://www.dateas.com/es/docs/boletin-oficial-republica-argentina-2da-seccion/2018/12/27?page=72&amp;text=OSVALDO+ERNESTO+ROLANDO+#text-format
http://www.melectrico.com.ar/web/index.php?option=com_content&amp;view=article&amp;id=1208%3Aasamblea-en-cammesa&amp;catid=1%3Alatest-news&amp;Itemid=1
https://www.dateas.com/es/docs/boletin-oficial-republica-argentina-2da-seccion/2016/08/19?page=10&amp;text=OSVALDO+ERNESTO+ROLANDO+#text-format
https://www.dateas.com/es/docs/boletin-oficial-republica-argentina-2da-seccion/2013/10/30?page=16&amp;text=OSVALDO+ERNESTO+ROLANDO+#text-format
http://socios.red/red?id=nodos_personas%2Fdoc_10083790</t>
  </si>
  <si>
    <t>Subsecretario de Energía Térmica, Transporte y Distribución de Energía Eléctrica de la Secretaría de Energía Eléctrica del Ministerio de Energía y Minería (2016-2017)</t>
  </si>
  <si>
    <t>SCHEIMBERG SEBASTIAN ALBERTO</t>
  </si>
  <si>
    <t>Asesor externo en la Comisión Nacional de Defensa de la Competencia dependiente de la Secretaría de Comercio</t>
  </si>
  <si>
    <t>Consultor externo del Ministerio de Interior, Obras Públicas y Vivienda</t>
  </si>
  <si>
    <t>Delegado de Enargas en el Centro Regional Bariloche</t>
  </si>
  <si>
    <t>GUISE 1685 SOCIEDAD ANONIMA (DDJJ 2017)</t>
  </si>
  <si>
    <t>GODOY EMPRENDIMIENTOS SA (DDJJ 2017)</t>
  </si>
  <si>
    <t>http://web.iae.org.ar/wp-content/uploads/2020/04/18.pdf | https://www.energiaynegocios.com.ar/2019/01/hacia-un-regimen-de-precios-energeticos-competitivos-y-estable/ | https://www.runrunenergetico.com/reunion-de-urgencia-para-evitar-que-la-suba-del-dolar-se-traslade-a-combustibles/ | https://www.perfil.com/noticias/economia/por-el-dolar-estudian-un-plan-para-que-las-petroleras-no-deban-subir-las-naftas.phtml?fb_comment_id=2128536740496069_2129090670440676 | https://www.infobae.com/economia/2020/04/27/por-que-el-precio-de-los-combustibles-en-argentina-se-mueve-a-contramano-de-la-tendencia-mundial/ | https://www.linkedin.com/in/sebasti%C3%A1n-scheimberg-519a9321/ | https://www.minem.gob.ar/www/706/24665 | https://www.energiaynegocios.com.ar/2018/07/la-competencia-en-el-mercado-de-los-combustibles-liquidos/ | https://7elaee.aladee.org/program/?i=es | https://www.pagina12.com.ar/58458-un-ministro-dificil-de-aguantar | https://7elaee.aladee.org/program/?i=es | https://www.elcordillerano.com.ar/noticias/2019/07/10/80463-once-candidatos-disputaran-el-poder-en-las-elecciones-municipales | https://www.dateas.com/es/docs/boletin-oficial-republica-argentina-2da-seccion/2011/04/18?page=3&amp;text=SEBASTIAN+ALBERTO+SCHEIMBERG#text-format | https://www.dateas.com/es/docs/boletin-oficial-republica-argentina-2da-seccion/2011/04/18?page=3&amp;text=SEBASTIAN+ALBERTO+SCHEIMBERG#text-format | https://www.cuitonline.com/detalle/30711862974/guise-1685-s.a.html
https://www.cuitonline.com/detalle/30711862974/guise-1685-s.a.html
https://www.dateas.com/es/empresa/godoy-emprendimientos-sa-30714809527</t>
  </si>
  <si>
    <t>SUREDA JOSE LUIS</t>
  </si>
  <si>
    <t>SUREDA S.A. (B.O., se radicó en Uruguay)</t>
  </si>
  <si>
    <t>Gas Link S.A. (IGJ 2020)</t>
  </si>
  <si>
    <t>Dinarel Sociedad Anonima (IGJ 2020)
Central Dock Sud (IGJ 2020)</t>
  </si>
  <si>
    <t>Universidad Austral: Docente invitado de la Especialización en Gestión en Gas y Petróleo</t>
  </si>
  <si>
    <t>Instituto Argentino del Petróleo y del Gas (IAPG)</t>
  </si>
  <si>
    <t>https://www.cuitonline.com/detalle/20062647850/sureda-jose-luis.html | https://www.dateas.com/es/docs/boletin-oficial-republica-argentina-2da-seccion/2000/07/17?page=12&amp;text=6.264.785#text-format | https://www.dateas.com/es/docs/boletin-oficial-republica-argentina-2da-seccion/2000/07/17?page=12&amp;text=20-06264785-0#text-format | https://www.dateas.com/es/bora/2009/02/09/dinarel-sa-285995 | http://archivo.anticorrupcion.gob.ar/documentos/Documentos%20(%20Sureda).pdf | https://www.infobae.com/politica/2016/11/22/la-oficina-anticorrupcion-ya-habia-alertado-la-posible-incompatibilidad-de-los-funcionarios-denunciados-por-carrio/ | http://www.nuestrasvoces.com.ar/entendiendo-las-noticias/los-incompatibles-aranguren/ | http://www.iapg.org.ar/congresos/2019/produccion/phone/aprovechamiento.html | https://www.tiempoar.com.ar/nota/para-la-energia-renovable-los-subsidios-no-paran-de-crecer | https://www.adnsur.com.ar/petroleo/-cuales-son-las-oportunidades-para-el-crudo-escalante-en-2020-_a5df1a772686fca2eb5c80e93 | http://www.iapg.org.ar/congresos/2019/produccion/phone/aprovechamiento.html | https://www.austral.edu.ar/ingenieria-posgrados/especializaciones/especializacion-gas-y-petroleo/
http://socios.red/red/?id=nodos_personas%2Fdoc_6264785</t>
  </si>
  <si>
    <t>Secretario de Recursos Hidrocarburíferos del Ministerio de Energía y Minería (2016-2017)</t>
  </si>
  <si>
    <t>CAPELLO MARIO OSVALDO</t>
  </si>
  <si>
    <t>Gerente General de Explotación de YCRT</t>
  </si>
  <si>
    <t>Rumbo Andino S.A. (B.O.)</t>
  </si>
  <si>
    <t>Red de Académicos por el Desarrollo de la Minería Argentina</t>
  </si>
  <si>
    <t xml:space="preserve">https://www.dateas.com/es/bora/2008/04/29/rumbo-andino-sa-394351 | https://www.dateas.com/es/docs/boletin-oficial-republica-argentina-2da-seccion/2008/04/29?page=7&amp;text=11.377.765#text-format | https://www.argentina.gob.ar/energia/ing-mario-osvaldo-capello | https://ar.linkedin.com/in/mario-capello-34043132 | http://www.ycrt.gob.ar/el-ingeniero-mario-capello-es-el-nuevo-gerente-de-explotacion-de-ycrt/ | https://www.tiemposur.com.ar/nota/ycrt-pidieron-ampliacion-del-presupuesto-para-pagar-deudas-y-sueldos | </t>
  </si>
  <si>
    <t>CARASSALE JUAN MANUEL</t>
  </si>
  <si>
    <t>Jefe de Gabinete de Asesores del MINISTERIO DE ENERGÍA Y MINERÍA</t>
  </si>
  <si>
    <t>Titular de la UNIDAD DE COORDINACIÓN GENERAL del MINISTERIO DE ENERGÍA Y MINERÍA</t>
  </si>
  <si>
    <t>Díaz Bobillo Abogados</t>
  </si>
  <si>
    <t>Energy Consilium</t>
  </si>
  <si>
    <t>Socio en el estudio jurídico Díaz Bobillo Abogados</t>
  </si>
  <si>
    <t>Director de Consilium Energy</t>
  </si>
  <si>
    <t>https://otslist.boletinoficial.gob.ar/ots/download/ed1dbf7bca15eb969c8dcc16fd7b5b7c1a204b69ad9601635131d6c895d268e9/0/ | https://www.cuitonline.com/detalle/20214634156/carassale-juan-manuel.html | https://www.dateas.com/en-us/bora/2018/10/01/energy-consilium-sas-1187855 | https://www.dbsv.com.ar/abogados | https://ar.linkedin.com/in/juan-manuel-carassale-635438b3 | https://econojournal.com.ar/2017/08/aranguren-nombra-a-un-abogado-como-jefe-de-gabinete-del-ministerio/ | http://energyconsilium.com/ | http://bdg.com.ar/econojournal2/2017/08/aranguren-nombra-a-un-abogado-como-jefe-de-gabinete-del-ministerio/
https://www.argentina.gob.ar/normativa/nacional/decreto-650-2017-278241/texto
https://www.argentina.gob.ar/normativa/nacional/decreto-187-2018-307562/texto</t>
  </si>
  <si>
    <t>Coordinador de Asuntos Legales del Ministerio de Energía y Minería (Secretario, 2016-2017)</t>
  </si>
  <si>
    <t>CHAMBOULEYRON ANDRES</t>
  </si>
  <si>
    <t>Presidente del ENRE</t>
  </si>
  <si>
    <t>Director Gerente en BERKELEY RESEARCH GROUP, LLC sede Buenos Aires</t>
  </si>
  <si>
    <t>BERKELEY RESEARCH GROUP, LLC</t>
  </si>
  <si>
    <t>CEARE: Profesor</t>
  </si>
  <si>
    <t>Miembro no residente del Instituto de las Americas (Institute of the Americas)</t>
  </si>
  <si>
    <t>https://ceare.org/index.php | https://www.enre.gov.ar/web/bibliotd.nsf/($IDWeb)/0C59C90BAB79812103258225003A2F80 | https://www.tiempoar.com.ar/nota/el-padre-del-tarifazo-es-el-nuevo-presidente-del-enre | https://www.pagina12.com.ar/244844-renuncio-chambouleyron-al-enre | https://www.dateas.com/es/docs/boletin-oficial-republica-argentina-1ra-seccion/2018/09/20?page=38&amp;text=ANDRES+CHAMBOULEYRON#text-format | https://www.dateas.com/es/docs/boletin-oficial-republica-argentina-1ra-seccion/2020/01/06?page=17&amp;text=ANDRES+CHAMBOULEYRON#text-format | https://ceare.org/curriculums/chambouleyron.pdf | https://www.iamericas.org/?s=CHAMBOULEYRON | https://ar.linkedin.com/in/andr%C3%A9s-chambouleyron-b200b625 | https://www.thinkbrg.com/media/bio/1096_Chambouleyron_Andres_CV.pdf | https://ceare.org/curriculums/chambouleyron.pdf | https://www.iamericas.org/?s=CHAMBOULEYRON | https://twitter.com/achambouleyron?ref_src=twsrc%5Egoogle%7Ctwcamp%5Eserp%7Ctwgr%5Eauthor |</t>
  </si>
  <si>
    <t>Subsecretario de Coordinación de Política Tarifaria del Ministerio de Energía y Minería (2016-2018)</t>
  </si>
  <si>
    <t>HEINS ANDREA VIVIANA</t>
  </si>
  <si>
    <t>Energy Performance S.R.L. (fundada por ella, hasta 2017 declarada en su DDJJ)</t>
  </si>
  <si>
    <t>Consultora independiente en Energy Consilium S.A.</t>
  </si>
  <si>
    <t xml:space="preserve">Consultora independiente en temas de energía, eficiencia energética y desarrollo sostenible. </t>
  </si>
  <si>
    <t>IAPG: Instructora</t>
  </si>
  <si>
    <t>Presidenta (2019-2023) del Comité Argentino del Consejo Mundial de Energía (CACME)
Presidenta de la Comisión de Eficiencia Energetica del Instituto Argentino del Petróleo y del Gas (IAPG)
Participa en el Colegio Argentino de Ingenieros (CAI) y en la Global Women's Network (GWNET). 
Asociacion Argentina De Traductores E Interpretes</t>
  </si>
  <si>
    <t>https://www.cuitonline.com/detalle/27231203988/heins-andrea-viviana.html | http://www.iapg.org.ar/web_iapg/comisiones/interdisciplinarias/comision-de-eficiencia-energetica | https://www.rionegro.com.ar/eficiencia-energetica-en-epoca-de-crisis-1115642/ | https://twitter.com/andreaheins?lang=es | https://www.energiaestrategica.com/tras-su-renuncia-habla-por-primera-vez-andrea-heins-la-ex-subsecretaria-de-eficiencia-energetica/ | http://cai.org.ar/andrea-heins/ | https://ramcc.net/noticia.php?id=881 | https://www.dateas.com/es/docs/boletin-oficial-republica-argentina-2da-seccion/2013/03/25?page=5&amp;text=andrea+viviana+heins#text-format | https://www.dateas.com/es/bora/2013/03/25/energy-performance-srl-13418 | https://www.dateas.com/es/bora/2016/01/13/energy-performance-srl-946443 | https://www.argentina.gob.ar/energia/autoridades/ing-andrea-heins | https://www.energiaestrategica.com/andrea-heins-asume-la-presidencia-del-comite-argentino-del-consejo-mundial-de-la-energia/ | http://www.cacme.org.ar/nueva/wordpress/comision-directiva/ | 
http://www.lideresenergeticos.org.ar/programa/expositores | http://www.iapg.org.ar/web_iapg/capacitacion/cursos-in-company/introduccion-a-los-sistemas-de-gestion-de-la-energia-y-la-norma-iso-50-001 | http://www.iapg.org.ar/web_iapg/capacitacion/cursos-in-company/eficiencia-energetica-en-sistemas-de-vapor-y-cogeneracion | http://www.iapg.org.ar/web_iapg/capacitacion/cursos-in-company/implementacion-de-un-sistema-de-gestion-de-la-energia-segun-iso-50-001 | http://www.iapg.org.ar/web_iapg/capacitacion/cursos-in-company/introduccion-a-los-sistemas-de-gestion-de-la-energia-y-la-norma-iso-50-001 | http://www.iapg.org.ar/web_iapg/capacitacion/cursos-in-company/eficiencia-energetica-en-industrias-de-procesos | https://www.itba.edu.ar/postgrado/programas-ejecutivos/en-energias-renovables/ | https://www.clarin.com/sociedad/ley-santa-fe-viviendas-certificado-eficiencia-energetica-_0_w7K0noqe.html | http://www.iapg.org.ar/web_iapg/comisiones/interdisciplinarias/comision-de-eficiencia-energetica | http://energyconsilium.com/
https://www.linkedin.com/in/andrea-heins-3045a2/?originalSubdomain=ar
http://socios.red/red?id=nodos_personas%2Fdoc_23120398</t>
  </si>
  <si>
    <t>Subsecretario de Ahorro y Eficiencia Energética de la Secretaría de Planeamiento Energético Estratégico del Ministerio de Energía y Minería (2016-2018)</t>
  </si>
  <si>
    <t>MARCOLINI JORGE HUGO</t>
  </si>
  <si>
    <t>Director titular/suplente de Emprendimientos Energéticos Binacionales S.A. (EBISA)</t>
  </si>
  <si>
    <t>2016-2019</t>
  </si>
  <si>
    <t>Director titular de INTEGRACION ENERGETICA ARGENTINA S.A. (IEASA, ex ENARSA)</t>
  </si>
  <si>
    <t>Director titular de COMPAÑÍA INVERSORA ENTRANSMISIÓN ELÉCTRICA CITELEC S.A. (CITELEC S.A.)</t>
  </si>
  <si>
    <t>AÑELO 30 2015 S.A (DDJJ 2018)</t>
  </si>
  <si>
    <t>MOLINOS AGRO (DDJJ 2018)</t>
  </si>
  <si>
    <t>Novotecni Sa (Inactiva, IGJ 2020)
IATASA ING Y ASIS TECN ARGE SA DE SER PROF CONSULAR CONS ARG ASO UTE (B.O.)
Telefónica Holding S.A. (DDJJ 2018)
Cresud S.A. (DDJJ 2018)
Molinos Río de La Plata (DDJJ 2018)</t>
  </si>
  <si>
    <t xml:space="preserve">https://www.dateas.com/es/docs/boletin-oficial-republica-argentina-2da-seccion/2015/06/04?page=2&amp;text=10.076.120#text-format | https://www.dateas.com/es/docs/boletin-oficial-republica-argentina-2da-seccion/2018/04/06?page=50&amp;text=JORGE+HUGO+MARCOLINI#text-format | https://www.dateas.com/es/docs/boletin-oficial-republica-argentina-2da-seccion/2018/12/21?page=67&amp;text=JORGE+HUGO+MARCOLINI#text-format | https://www.dateas.com/es/docs/boletin-oficial-republica-argentina-2da-seccion/2016/08/19?page=10&amp;text=Jorge+Hugo+Marcolini#text-format | https://infosur.info/solanas-y-enrique-viale-denunciaron-penalmene-a-alonso-aranguren-y-marcolini/ | https://www.infobae.com/politica/2017/07/15/el-ministerio-de-energia-respondio-a-la-denuncia-por-el-estudio-de-impacto-ambiental-de-las-represas-de-santa-cruz/ | https://www.boletinoficial.gob.ar/pdf/linkQR/YmQ2WjJZQnRPQ1YreFpJZ1U0d1UwZz09 | https://www.dateas.com/es/docs/boletin-oficial-republica-argentina-2da-seccion/2018/12/21?page=67&amp;text=Jorge+Hugo+Marcolini#text-format | https://www.dateas.com/es/docs/boletin-oficial-republica-argentina-2da-seccion/2018/04/06?page=50&amp;text=Jorge+Hugo+Marcolini#text-format | https://www.dateas.com/es/docs/boletin-oficial-republica-argentina-2da-seccion/2019/05/16?page=58&amp;text=Emprendimientos+Energ%C3%A9ticos+Binacionales+S.A.+marcolini#text-format | http://www.melectrico.com.ar/web/index.php?option=com_content&amp;view=article&amp;id=1208%3Aasamblea-en-cammesa&amp;catid=1%3Alatest-news&amp;Itemid=1 | https://www.dateas.com/es/docs/boletin-oficial-republica-argentina-2da-seccion/2019/01/15?page=28&amp;text=Jorge+Hugo+Marcolini#text-format | https://www.dateas.com/es/docs/boletin-oficial-republica-argentina-2da-seccion/2019/10/29?page=41&amp;text=Jorge+Hugo+Marcolini#text-format | https://www.dateas.com/es/docs/boletin-oficial-republica-argentina-2da-seccion/2019/10/29?page=41&amp;text=Jorge+Hugo+Marcolini#text-format | https://www.elentrerios.com/opinion/la-venta-de-citelec-en-la-mira.htm | https://www.dateas.com/es/docs/boletin-oficial-republica-argentina-2da-seccion/2019/05/16?page=58&amp;text=Jorge+Hugo+Marcolini#text-format | https://www.telam.com.ar/notas/201805/276885-adjudican-consultoria-por--133-millones-para-la-venta-de-acciones-de-transener.html | https://www.energiaynegocios.com.ar/2018/03/alta-tension-por-transener/ | http://www.ieasa.com.ar/index.php/nomina-directores-y-gerentes/ | https://www.boletinoficial.gob.ar/detalleAviso/segunda/A884887/20191029 | http://archivo.anticorrupcion.gob.ar/documentos/RESOL-2017-17-APN-OA_MJ.pdf | https://www.boletinoficial.gob.ar/detalleAviso/segunda/A838347/20190516 | </t>
  </si>
  <si>
    <t>Subsecretario de Energía Hidroeléctrica de la Secretaría de Energía Eléctrica del Ministerio de Energía y Minería (2016-2018)</t>
  </si>
  <si>
    <t>MEILAN DANIEL</t>
  </si>
  <si>
    <t>Secretario de Coordinación de Política Minera</t>
  </si>
  <si>
    <t>COMPAÑIAS MINERAS INTEGRADAS S.A. (IGJ 2020)</t>
  </si>
  <si>
    <t>Aldeas Patagónicas S.A. (B.O.)</t>
  </si>
  <si>
    <t xml:space="preserve">Asesor de compañías mineras </t>
  </si>
  <si>
    <t>Fundación Okita</t>
  </si>
  <si>
    <t>http://servicios.infoleg.gob.ar/infolegInternet/resaltaranexos/305000-309999/307562/norma.htm | http://miningpress.com/291864/nuevos-reflejos-aranguren-presento-a-meilan-co | https://www.dateas.com/es/docs/boletin-oficial-republica-argentina-2da-seccion/2002/07/10?page=1&amp;text=10.615.127#text-format | https://www.dateas.com/es/docs/boletin-oficial-republica-argentina-2da-seccion/2011/03/28?page=1&amp;text=10.615.127#text-format | https://www.dateas.com/es/docs/boletin-oficial-republica-argentina-2da-seccion/2011/03/28?page=1&amp;text=ALDEAS+PATAGONICAS#text-format | https://www.dateas.com/es/docs/boletin-oficial-republica-argentina-2da-seccion/2002/07/10?page=1&amp;text=10.615.127#text-format | https://www.dateas.com/es/docs/boletin-oficial-republica-argentina-2da-seccion/2011/03/28?page=1&amp;text=10.615.127#text-format | mineria-pa.com/noticias/japonesa-nittetsu-visitara-los-yacimientos-argentinos-altar-y-los-azules/ | http://enernews.com/nota/320635/japoncon-daniel-meilanva-tras-el-cobre-de-san-juan | https://www.diariohuarpe.com/nota/japoneses-de-firma-minera-visitaran-altar-y-los-azules-2019102120110 | http://www.latinomineria.cl/entrevistas/alberto-hensel-ministro-de-mineria-de-san-juan-hay-que-hacer-alianzas-con-el-sector-privado/# | https://panorama-minero.com/noticias/daniel-meilan-expuso-ante-empresarios-japoneses/
https://www.argentina.gob.ar/normativa/nacional/decreto-187-2018-307562/texto
http://socios.red/red?id=nodos_personas%2Fdoc_10615127</t>
  </si>
  <si>
    <t>Secretario de Minería del Ministerio de Energía y Minería (2016-2018)</t>
  </si>
  <si>
    <t>POPIK PABLO RICARDO</t>
  </si>
  <si>
    <t>Gerente de Desarrollo de Infraestructura y Nuevos Negocios de Compañía Mega S.A. (controlada por YPF)</t>
  </si>
  <si>
    <t>Universidad Austral: Docente</t>
  </si>
  <si>
    <t>Es titular de la Comisión Revisora de Cuentas del Instituto Petroquímico Argentino (IPA) por ser funcionario de Compañía Mega</t>
  </si>
  <si>
    <t>https://www.youtube.com/watch?v=Xm5hiw0fHcs 
http://vacamuertanews.com/ver_noticia.php?id=20190601001401 
http://desarrolloenergetico.hernandobry.com/compania-mega-invertira-usd-30-millones-para-construir-un-gasoducto-en-vaca-muerta/ 
http://www.ipa.org.ar/consejo-directivo/ 
https://www.runrunenergetico.com/haran-otro-gasoducto/ | http://www.latam-energy.com/2018/11/09/argentina-compania-mega-con-planes-para-la-produccion-de-vaca-muerta/ | https://puertobahiablanca.com/mega.html 
https://www.lmneuquen.com/ypf-pica-punta-manejar-mega-n633060 
https://www.ciamega.com.ar/ 
https://www.ciamega.com.ar/nuestraEmpresa</t>
  </si>
  <si>
    <t>Subsecretario de Refinación y Comercialización de la Secretaría de Recursos Hidrocarburíferos del Ministerio de Energía y Minería (2016-2018)</t>
  </si>
  <si>
    <t>POURTEAU MARCOS</t>
  </si>
  <si>
    <t>Subsecretario de Recursos Hidrocarburíferos del MINISTERIO DE ENERGÍA Y MINERÍA</t>
  </si>
  <si>
    <t>https://otslist.boletinoficial.gob.ar/ots/download/4abd8fa98e6ae00d5eedb9ba86576c8368b2cad1af478f3e0fd2cc397f14b1f6/0/ | https://www.cuitonline.com/detalle/20214868866/porteau-marcos.html | https://www.dateas.com/es/docs/boletin-oficial-republica-argentina-4ta-seccion/2018/09/14?page=13&amp;text=20214868866#text-format | https://www.dateas.com/es/docs/boletin-oficial-republica-argentina-2da-seccion/2018/10/01?page=17&amp;text=20214868866#text-format | http://energyconsilium.com/ | https://ar.linkedin.com/in/marcos-pourteau-3313033a | https://econojournal.com.ar/2018/07/el-subsecretario-de-hidrocarburos-tambien-presento-su-renuncia/ | https://energycouncil.com/event-speakers/marcos-pourteau/ | https://sites.google.com/view/porquevotamosjxc</t>
  </si>
  <si>
    <t>Subsecretario de Exploración y Producción de la Secretaría de Recursos Hidrocarburíferos del Ministerio de Energía y Minería (2016-2018)</t>
  </si>
  <si>
    <t>REDONDO DANIEL ANGEL</t>
  </si>
  <si>
    <t>IR4 S.R.L</t>
  </si>
  <si>
    <t>AXION ENERGY ARGENTINA (ESTATUTO POR TRANSFORMACION, IGJ 2020)</t>
  </si>
  <si>
    <t>Consultor independiente en Energy Consilium S.A.</t>
  </si>
  <si>
    <t>Consultor independiente en temas de Energía</t>
  </si>
  <si>
    <t>ITBA: Profesor</t>
  </si>
  <si>
    <t>Consultor BID-INTAL para temas de Energía (2019-Actualidad)</t>
  </si>
  <si>
    <t xml:space="preserve">https://www.dateas.com/es/docs/boletin-oficial-republica-argentina-2da-seccion/2011/03/28?page=8&amp;text=10.614.914#text-format | https://www.dateas.com/es/docs/boletin-oficial-republica-argentina-2da-seccion/2014/06/30?page=5&amp;text=IR4+Sociedad+de+responsabilidad+limitada#text-format | https://ar.linkedin.com/in/daniel-redondo-00a0bb10 | http://energyconsilium.com/ | </t>
  </si>
  <si>
    <t>Secretario de Planeamiento Energético Estratégico del Ministerio de Energía y Minería (2016-2018, en 2018 su cargo cambia de nombre a "Secretario de Coordinación de Planeamiento Energético")</t>
  </si>
  <si>
    <t>ALBERTO RAUL BRUSCO</t>
  </si>
  <si>
    <t>Director titular/vicepresidente de EMPRENDIMIENTOS ENERGETICOS BINACIONALES S.A. (EBISA)</t>
  </si>
  <si>
    <t>Director titular/presidente de IEASA (ex ENARSA)</t>
  </si>
  <si>
    <t>Director suplente de COMPAÑÍA INVERSORA ENTRANSMISIÓN ELÉCTRICA CITELEC S.A.</t>
  </si>
  <si>
    <t>Iecsa S A Ansaldo Argentina (IGJ 2020)</t>
  </si>
  <si>
    <t>Centrales Termoelectricas (IGJ 2020)</t>
  </si>
  <si>
    <t>CITELEC (IGJ 2020)</t>
  </si>
  <si>
    <t xml:space="preserve">https://www.dateas.com/es/docs/boletin-oficial-republica-argentina-2da-seccion/2018/02/23?page=40&amp;text=Alberto+Ra%C3%BAl+BRUSCO#text-format | https://www.dateas.com/es/bora/2018/02/23/emprendimientos-energeticos-binacionales-sa-1119469 | https://www.dateas.com/es/docs/boletin-oficial-republica-argentina-2da-seccion/2018/04/06?page=50&amp;text=Alberto+Ra%C3%BAl+BRUSCO#text-format | https://www.dateas.com/es/bora/2018/04/06/energia-argentina-sa-1141739 | https://www.dateas.com/es/docs/boletin-oficial-republica-argentina-2da-seccion/2018/09/13?page=11&amp;text=Alberto+Ra%C3%BAl+BRUSCO#text-format | https://www.dateas.com/es/bora/2018/09/13/integracion-energetica-argentina-sa-1183216 | https://www.dateas.com/es/bora/2018/12/21/integracion-energetica-argentina-sa-1211577 | https://www.dateas.com/es/bora/2019/01/15/compania-inversora-en-transmision-electrica-citel-1214939 | https://www.dateas.com/es/docs/boletin-oficial-republica-argentina-2da-seccion/2019/01/15?page=29&amp;text=Alberto+Ra%C3%BAl+BRUSCO#text-format | https://www.dateas.com/es/docs/boletin-oficial-republica-argentina-2da-seccion/2019/05/16?page=58&amp;text=Alberto+Ra%C3%BAl+BRUSCO#text-format | https://www.dateas.com/es/docs/boletin-oficial-republica-argentina-2da-seccion/2019/06/11?page=46&amp;text=Alberto+Ra%C3%BAl+BRUSCO#text-format | https://www.dateas.com/es/docs/boletin-oficial-republica-argentina-2da-seccion/2019/06/11?page=46&amp;text=Alberto+Ra%C3%BAl+BRUSCO#text-format | https://www.dateas.com/es/docs/boletin-oficial-republica-argentina-2da-seccion/2019/10/29?page=41&amp;text=Alberto+Ra%C3%BAl+BRUSCO#text-format | https://www.dateas.com/es/docs/boletin-oficial-republica-argentina-2da-seccion/2020/02/02?page=41&amp;text=Alberto+Ra%C3%BAl+BRUSCO#text-format | https://www.dateas.com/es/docs/boletin-oficial-republica-argentina-2da-seccion/2020/02/01?page=41&amp;text=Alberto+Ra%C3%BAl+BRUSCO#text-format | https://www.dateas.com/es/docs/boletin-oficial-republica-argentina-2da-seccion/2018/02/23?page=40&amp;text=Alberto+Ra%C3%BAl+BRUSCO#text-format | https://www.dateas.com/es/bora/2018/02/23/emprendimientos-energeticos-binacionales-sa-1119469 | https://www.dateas.com/es/docs/boletin-oficial-republica-argentina-2da-seccion/2018/04/06?page=50&amp;text=Alberto+Ra%C3%BAl+BRUSCO#text-format | https://www.dateas.com/es/bora/2018/04/06/energia-argentina-sa-1141739 | https://www.dateas.com/es/docs/boletin-oficial-republica-argentina-2da-seccion/2018/09/13?page=11&amp;text=Alberto+Ra%C3%BAl+BRUSCO#text-format | https://www.dateas.com/es/bora/2018/09/13/integracion-energetica-argentina-sa-1183216 | https://www.dateas.com/es/bora/2018/12/21/integracion-energetica-argentina-sa-1211577 | https://www.dateas.com/es/bora/2019/01/15/compania-inversora-en-transmision-electrica-citel-1214939 | https://www.dateas.com/es/docs/boletin-oficial-republica-argentina-2da-seccion/2019/01/15?page=29&amp;text=Alberto+Ra%C3%BAl+BRUSCO#text-format | https://www.dateas.com/es/docs/boletin-oficial-republica-argentina-2da-seccion/2019/05/16?page=58&amp;text=Alberto+Ra%C3%BAl+BRUSCO#text-format | https://www.dateas.com/es/docs/boletin-oficial-republica-argentina-2da-seccion/2019/06/11?page=46&amp;text=Alberto+Ra%C3%BAl+BRUSCO#text-format | https://www.dateas.com/es/docs/boletin-oficial-republica-argentina-2da-seccion/2019/06/11?page=46&amp;text=Alberto+Ra%C3%BAl+BRUSCO#text-format | https://www.dateas.com/es/docs/boletin-oficial-republica-argentina-2da-seccion/2019/10/29?page=41&amp;text=Alberto+Ra%C3%BAl+BRUSCO#text-format | https://www.dateas.com/es/docs/boletin-oficial-republica-argentina-2da-seccion/2020/02/02?page=41&amp;text=Alberto+Ra%C3%BAl+BRUSCO#text-format | https://www.dateas.com/es/docs/boletin-oficial-republica-argentina-2da-seccion/2020/02/01?page=41&amp;text=Alberto+Ra%C3%BAl+BRUSCO#text-format | https://econojournal.com.ar/2019/11/quien-es-alberto-brusco-el-responsable-tecnico-de-las-centrales-del-sur/ | https://www.lapoliticaonline.com/nota/124996-lanziani-confirma-la-ampliacion-de-la-central-termica-privatizada-por-macri/ | http://www.ieasa.com.ar/wp-content/uploads/2017/10/1.-0-Declaraci%C3%B3n-Jurada-202-30042019-espa%C3%B1ol.pdf | https://www.boletinoficial.gob.ar/detalleAviso/segunda/A908845/20200131 | https://www.boletinoficial.gob.ar/pdf/linkQR/TXlZTUhMWlM0TDkreFpJZ1U0d1UwZz09 | https://www.ambito.com/edicion-impresa/bonos/termoelectricas-inician-investigacion-penal-privatizacion-que-lidera-caputo-n5015525 | https://www.eldiario24.com/nota/argentina/383626/seis-funcionarios-ministerio-energia-tienen-titulos-empresas-sector.html | https://www.agencianova.com/nota.asp?n=2019_11_6&amp;id=79854&amp;id_tiponota=10
https://www.dateas.com/es/docs/boletin-oficial-republica-argentina-2da-seccion/2019/05/16?page=58&amp;text=EMPRENDIMIENTOS+ENERGETICOS+BINACIONALES+S.A.+#text-format
https://www.dateas.com/es/docs/boletin-oficial-republica-argentina-2da-seccion/2019/10/29?page=41&amp;text=CITELEC#text-format
https://www.dateas.com/es/docs/boletin-oficial-republica-argentina-2da-seccion/2020/01/31?page=40&amp;text=TRANSBA+SA#text-format
https://www.dateas.com/es/docs/boletin-oficial-republica-argentina-2da-seccion/2020/02/01?page=40&amp;text=TRANSBA+SA#text-format
https://www.dateas.com/es/docs/boletin-oficial-republica-argentina-2da-seccion/2020/02/02?page=40&amp;text=TRANSBA+SA#text-format
https://www.dateas.com/es/docs/boletin-oficial-republica-argentina-2da-seccion/2019/10/29?page=41&amp;text=CITELEC#text-format
http://socios.red/red?id=nodos_personas%2Fdoc_10743713
https://www.dateas.com/es/docs/boletin-oficial-republica-argentina-2da-seccion/2011/12/15?page=2&amp;text=Centrales+Termoelectricas#text-format </t>
  </si>
  <si>
    <t>Subsecretario de Infraestructura Energética de la Secretaría de Planeamiento Energético Estratégico del Ministerio de Energía y Minería (2016-2018)</t>
  </si>
  <si>
    <t>KIND SEBASTIAN ALEJANDRO</t>
  </si>
  <si>
    <t>Parque Eolico Pampa (IGJ 2020)</t>
  </si>
  <si>
    <t>Parque Eolico Del Castillo (IGJ 2020, en trámite de Disolución)</t>
  </si>
  <si>
    <t>AIRES RENEWABLES S.A. (B.O.)
Byknar S.A. (radicada en Uruguay)</t>
  </si>
  <si>
    <t>UTN: Director de la Maestría en Energías Renovables (2010-Actualidad)</t>
  </si>
  <si>
    <t>Presidente en la ONG internacional Green Map (2020-Actualidad)</t>
  </si>
  <si>
    <t xml:space="preserve">https://www.weforum.org/people/sebastian-alejandro-kind | https://www.frba.utn.edu.ar/posgrado/maestria-en-energias-renovables/ | https://ar.linkedin.com/in/sebastian-kind-8b829915b | https://www.argentina.gob.ar/energia/autoridades/ing-sebastian-kind | https://www.politicargentina.com/notas/201609/16577-aranguren-vendio-sus-acciones-en-shell-pero-su-equipo-energetico-tambien-tiene-titulos-en-empresas-del-sector.html | http://enernews.com/nota/301180/aranguren-vendio-shell-shares-quienes-seguiran | https://www.politicargentina.com/notas/201609/16577-aranguren-vendio-sus-acciones-en-shell-pero-su-equipo-energetico-tambien-tiene-titulos-en-empresas-del-sector.html | https://www.frba.utn.edu.ar/posgrado/maestria-en-energias-renovables/ | https://www.frba.utn.edu.ar/la-utnba-presento-la-maestria-en-energias-renovables/
https://www.dateas.com/es/docs/boletin-oficial-republica-argentina-2da-seccion/2016/05/20?page=4&amp;text=sebastian+kind#text-format
https://www.dateas.com/es/docs/boletin-oficial-republica-argentina-2da-seccion/2011/08/25?page=2&amp;text=sebastian+kind#text-format
https://www.dateas.com/es/docs/boletin-oficial-republica-argentina-2da-seccion/2016/05/20?page=1&amp;text=sebastian+kind#text-format
http://socios.red/red?id=nodos_personas%2Fdoc_27333333 </t>
  </si>
  <si>
    <t>Subsecretario de Energías Renovables de la Secretaría de Energía Eléctrica del Ministerio de Energía y Minería (2016-2019)</t>
  </si>
  <si>
    <t>SRUOGA ALEJANDRO VALERIO</t>
  </si>
  <si>
    <t>Consejero de la Administración de la Entidad Binacional Yacyreta.</t>
  </si>
  <si>
    <t>Delegado argentino ante la comisión mixta argentino-paraguaya del Río Parana</t>
  </si>
  <si>
    <t>2019-?</t>
  </si>
  <si>
    <t>S Y A Consultoria S.R.L. (IGJ 2020, CANCELACION TRAM PRECA (GLOBAL))</t>
  </si>
  <si>
    <t>Cm Bastos &amp; Asociados (IGJ 2020, CANCELACION TRAM. PRECALIFICADO)</t>
  </si>
  <si>
    <t>UCA: Profesor</t>
  </si>
  <si>
    <t>UBA(CEARE): Profesor</t>
  </si>
  <si>
    <t>https://www.letrap.com.ar/nota/2020-4-3-13-21-0-yacyreta-candidatos-bochados-continuidad-macrista-y-la-sombra-de-cfk | http://energiaytransporte.com.ar/Noticias/Antonio-Rossi/2020/Yacyreta-el-gobierno-mantiene-la-conduccion-macrista-en-medio-de-denuncias-de-irregularidades-y-gastos-excesivos.html | http://www.enre.gov.ar/web/bibliotd.nsf/($IDWeb)/6CA4C52047718CAB0325835A003C4C28 | http://servicios.infoleg.gob.ar/infolegInternet/anexos/320000-324999/320324/norma.htm | http://www.derecho.uba.ar/academica/posgrados/carr_esp_reg_energetica_oferta.php | https://econojournal.com.ar/2019/01/caras-nuevas-y-cambios-de-roles-la-reorganizacion-de-lopetegui-en-energia/ | https://www.dateas.com/es/docs/boletin-oficial-republica-argentina-1ra-seccion/2019/10/08?page=5&amp;text=13.470.179#text-format | http://servicios.infoleg.gob.ar/infolegInternet/verNorma.do?id=329695 | https://www.dateas.com/es/docs/boletin-oficial-republica-argentina-1ra-seccion/2019/02/27?page=5&amp;text=13.470.179#text-format | https://www.dateas.com/es/docs/boletin-oficial-republica-argentina-1ra-seccion/2019/10/08?page=5&amp;text=13.470.179#text-format | http://www.melectrico.com.ar/web/index.php?option=com_content&amp;view=article&amp;id=2358%3Aalejandro-sruoga-fue-designado-como-consejero-de-la-entidad-nacional-yacyreta&amp;catid=1%3Alatest-news&amp;Itemid=1 | https://econojournal.com.ar/2020/01/el-gobierno-define-como-sera-la-intervencion-de-los-entes-reguladores-de-luz-y-gas/ | https://www.cier.org/es-uy/Capacitaciones/Documents/CVs/SRUOGA%20Alejandro%20CV%20Resumido%20oct2018.pdf | https://econojournal.com.ar/2018/07/lanzan-un-programa-de-capacitacion-sobre-gestion-del-negocio-electrico/ | https://www.energiaestrategica.com/el-gobierno-designo-formalmente-a-sruoga-como-consejero-de-la-represa-yacyreta/ | http://servicios.infoleg.gob.ar/infolegInternet/verNorma.do?id=329695 | https://econojournal.com.ar/2019/01/caras-nuevas-y-cambios-de-roles-la-reorganizacion-de-lopetegui-en-energia/ | https://ceare.org/maestria.php | http://www.derecho.uba.ar/academica/posgrados/carr_esp_reg_energetica_oferta.php | https://econojournal.com.ar/2018/07/lanzan-un-programa-de-capacitacion-sobre-gestion-del-negocio-electrico/ | 
https://www.dateas.com/es/docs/boletin-oficial-republica-argentina-2da-seccion/2020/01/16?page=36&amp;text=cammesa#text-format
https://www.dateas.com/es/docs/boletin-oficial-republica-argentina-2da-seccion/2016/04/21?page=10&amp;text=cammesa#text-format
https://www.dateas.com/es/docs/boletin-oficial-republica-argentina-2da-seccion/2016/09/13?page=40&amp;text=cammesa#text-format
https://www.dateas.com/es/docs/boletin-oficial-republica-argentina-2da-seccion/2019/04/10?page=44&amp;text=cammesa#text-format
http://sya-argentina.com/es/quienes-somos/
https://trade.nosis.com/es/S-Y-A-CONSULTORIA-SRL/30707238654/1/p#.XywtuShKjIU</t>
  </si>
  <si>
    <t>GADANO,  JULIAN</t>
  </si>
  <si>
    <t>Region 4 SRL (IGJ 2020, Inactiva)</t>
  </si>
  <si>
    <t>Universidad de San Andres (UDESA): Profesor de Política</t>
  </si>
  <si>
    <t>https://www.boletinoficial.gob.ar/detalleAviso/segunda/A911791/20200217 | https://twitter.com/jgadano?lang=es | https://www.lanacion.com.ar/economia/la-energia-nuclear-una-herencia-a-resolver-con-china-nid2326138 | http://www.eldial.com.ar/nuevo/boletin/2019/BO191210.pdf | https://www.cuitonline.com/detalle/20169453544/gadano-julian.html | https://ar.linkedin.com/in/juli%C3%A1n-gadano-85055b35 | https://www.udesa.edu.ar/departamento-de-ciencias-sociales/comunicacion/profesores/julian-gadano | https://www.udesa.edu.ar/departamento-de-ciencias-sociales/profesores/julian-gadano | https://www.udesa.edu.ar/departamento-de-ciencias-sociales/ciencia-politica-y-gobierno/profesores/julian-gadano | https://www.udesa.edu.ar/sites/default/files/horariosot2020.pdf | https://www.udesa.edu.ar/profesores/julian-gadano | https://www.cronista.com/economiapolitica/Preocupa-la-demora-en-cubrir-los-cargos-de-las-empresas-publicas-energeticas-20200109-0042.html | https://www.udesa.edu.ar/sites/default/files/parciales-otono-2020_3.pdf | https://www.dateas.com/es/docs/boletin-oficial-republica-argentina-2da-seccion/2008/01/03?page=10&amp;text=20-16945354-4#text-format | https://www.dateas.com/es/bora/2006/08/03/region-4-srl-613226
https://www.cuitonline.com/detalle/30709803790/region-4-srl.html</t>
  </si>
  <si>
    <t>BISET JUAN MIGUEL</t>
  </si>
  <si>
    <t>Subsecretario de Sustentabilidad Minera del Ministerio de Energía y Minería</t>
  </si>
  <si>
    <t>VALE S.A. (IGJ 2020)</t>
  </si>
  <si>
    <t>Pre-Match Bar (Inactiva IGJ 2020)</t>
  </si>
  <si>
    <t>Zapor (IGJ 2020)</t>
  </si>
  <si>
    <t>Consultoría Estratégica en Sustentabilidad y Minería</t>
  </si>
  <si>
    <t>https://www.dateas.com/es/docs/boletin-oficial-republica-argentina-1ra-seccion/2018/03/08?page=6&amp;text=23.780.684#text-format | http://www.editorialrn.com.ar/index.php?option=com_content&amp;view=article&amp;id=18770:entrevista-a-juan-m-biset-ex-subsecretario-de-sustentabilidad-minera&amp;catid=14&amp;Itemid=599 | https://www.argentina.gob.ar/energia/dr-juan-miguel-biset | http://energyconsilium.com/ | https://www.pagina12.com.ar/132187-casa-matriz | https://oncediario.com.ar/2018/08/03/juan-biset-desmintio-a-pagina-12-que-lo-acuso-de-ser-representante-de-la-brasilera-vale/ | https://ar.linkedin.com/in/juanbiset
http://socios.red/red?id=nodos_personas%2Fdoc_23780684</t>
  </si>
  <si>
    <t>Subsecretario de Política Minera de la Secretaría de Minería del Ministerio de Energía y Minería (2017-2018)</t>
  </si>
  <si>
    <t>BLANCO MARCELO PEDRO</t>
  </si>
  <si>
    <t>Subsecretario de Finanzas de la Provincia de Buenos Aires</t>
  </si>
  <si>
    <t>Acciones Petrolera Pampa (DDJJ 2018)</t>
  </si>
  <si>
    <t>Buenos Aires Petroleo S.A. (IGJ 2020, Inactiva y DDJJ 2018)</t>
  </si>
  <si>
    <t>GALILEO ARGENTINA SOCIEDAD GERENTE DE FONDOS COMUNES DE INVERSION SA (IGJ 2020)
Galileo Capital Partners (IGJ 2020)
B Y D (IGJ 2020)
Suddeutsche Vermogensverwaltung Gmbh (IGJ 2020)
Deutsche Bank Aktiengesellschaft (IGJ 2020)</t>
  </si>
  <si>
    <t>Director suplente de Buenos Aires Petróleo S.A.</t>
  </si>
  <si>
    <t>¿?-2018</t>
  </si>
  <si>
    <t>Buenos Aires Petróleo S.A.</t>
  </si>
  <si>
    <t>Socio gerente en Lanin Financial Advisors</t>
  </si>
  <si>
    <t>Lanin Financial Advisors</t>
  </si>
  <si>
    <t xml:space="preserve">https://www.dateas.com/es/docs/boletin-bsas-oficial/2019/04/04?page=3&amp;text=14.526.745#text-format | https://www.dateas.com/es/docs/boletin-bsas-oficial/2018/09/07?page=5&amp;text=14.526.745#text-format | https://www.boletinoficial.gob.ar/detalleAviso/segunda/A859453/20190802 | https://www.eldisenso.com/politica/investigado-por-conflictos-de-intereses-renuncio-marcelo-blanco-la-mano-derecha-de-aranguren/ | https://find.shell.com/ar/fuel/10039164-buenos-aires-petroleo-s-a-1630/es_AR | https://www.dateas.com/es/bora/2017/08/24/buenos-aires-petroleo-sa-1129195 | https://www.boletinoficial.gob.ar/detalleAviso/primera/185329/20180606 | https://www.dateas.com/es/docs/boletin-oficial-republica-argentina-2da-seccion/2017/08/24?page=29&amp;text=BUENOS+AIRES+PETROLEO+S.A.#text-format | https://www.linkedin.com/in/marcelo-p-blanco-7a783b59/?originalSubdomain=ar | https://www.eleconomista.com.ar/2020-02-el-wording-cayo-mal-y-preocupo-en-el-mercado/ | https://twitter.com/BMP62?ref_src=twsrc%5Egoogle%7Ctwcamp%5Eserp%7Ctwgr%5Eauthor | https://www.letrap.com.ar/nota/2018-8-15-8-19-0-hombre-cercano-a-caputo-y-mindlin-desembarca-en-area-clave-de-economia-ba | https://www.cronista.com/finanzasmercados/Seis-graficos-sobre-la-deuda-que-mira-el-mercado-y-preocupa-al-ministro-Guzman-20200129-0021.html | https://www.cronista.com/finanzasmercados/Kicillof-puede-pagar-la-deuda-bonaerense-Cinco-graficos-clave-para-responder-la-pregunta-20200121-0004.html | 
https://www.dateas.com/es/docs/boletin-oficial-republica-argentina-2da-seccion/2019/08/02?page=36&amp;text=MARCELO+PEDRO+BLANCO+#text-format
https://www.dateas.com/es/docs/boletin-oficial-republica-argentina-2da-seccion/2016/02/01?page=14&amp;text=MARCELO+PEDRO+BLANCO+#text-format
https://www.dateas.com/es/docs/boletin-oficial-republica-argentina-2da-seccion/2016/05/19?page=14&amp;text=MARCELO+PEDRO+BLANCO+#text-format
https://www.dateas.com/es/docs/boletin-oficial-republica-argentina-2da-seccion/2017/07/12?page=48&amp;text=MARCELO+PEDRO+BLANCO+#text-format
https://www.dateas.com/es/docs/boletin-oficial-republica-argentina-2da-seccion/2019/08/02?page=36&amp;text=MARCELO+PEDRO+BLANCO+#text-format
https://www.dateas.com/es/docs/boletin-oficial-republica-argentina-2da-seccion/2017/02/06?page=10&amp;text=MARCELO+PEDRO+BLANCO+#text-format
https://www.dateas.com/es/docs/boletin-oficial-republica-argentina-2da-seccion/2019/03/11?page=6&amp;text=Naci%C3%B3n+Factoring#text-format
https://www.dateas.com/es/docs/boletin-oficial-republica-argentina-2da-seccion/2017/08/17?page=75&amp;text=MARCELO+PEDRO+BLANCO+#text-format
https://www.dateas.com/es/docs/boletin-oficial-republica-argentina-2da-seccion/2016/01/18?page=9&amp;text=MARCELO+PEDRO+BLANCO+#text-format
https://www.dateas.com/es/docs/boletin-oficial-republica-argentina-2da-seccion/2019/03/11?page=6&amp;text=Naci%C3%B3n+Factoring#text-format
https://www.dateas.com/es/docs/boletin-oficial-republica-argentina-2da-seccion/2016/01/18?page=9&amp;text=MARCELO+PEDRO+BLANCO+#text-format
https://www.dateas.com/es/docs/boletin-oficial-republica-argentina-2da-seccion/2016/02/26?page=12&amp;text=MARCELO+PEDRO+BLANCO+#text-format
https://www.dateas.com/es/docs/boletin-oficial-republica-argentina-2da-seccion/2017/10/26?page=88&amp;text=nacion+factoring#text-format
https://www.dateas.com/es/docs/boletin-oficial-republica-argentina-2da-seccion/2019/08/13?page=91&amp;text=Bice+Leasing#text-format
https://www.dateas.com/es/docs/boletin-oficial-republica-argentina-2da-seccion/2017/07/12?page=48&amp;text=MARCELO+PEDRO+BLANCO+#text-format
http://socios.red/red/?id=nodos_personas%2Fdoc_14526745
https://www.baenegocios.com/columnistas/Excesos-y-tentaciones-detras-del-tarifazo-y-la-nueva-obra-publica-privatizada-20180419-0080.html </t>
  </si>
  <si>
    <t>Subsecretario de Coordinación Administrativa del Ministerio de Energía y Minería (2017-2018)</t>
  </si>
  <si>
    <t>DREIZZEN DANIEL PABLO</t>
  </si>
  <si>
    <t>Asociado en Ecolatina y representante del área de Energía</t>
  </si>
  <si>
    <t>67199 | 74140 | 74130</t>
  </si>
  <si>
    <t>Ecolatina S.A.</t>
  </si>
  <si>
    <t>Docente: UP (2020-Actualidad)
Director académico: Universidad Di Tella (2020-Actualidad)</t>
  </si>
  <si>
    <t>https://www.cronista.com/economiapolitica/Tras-la-renuncia-de-Javier-Iguacel--se-va-de-Energia-uno-de-sus-funcionarios-20190102-0039.html | https://www.ambito.com/economia/petroleo/coronavirus-perspectivas-corto-plazo-la-industria-petrolera-n5093092 | https://www.palermo.edu/economicas/sobre-la-facultad/management.html | https://www.filo.news/actualidad/Carta-en-apoyo-a-Mauricio-Macri-que-intelectuales-y-artistas-la-firmaron-20190726-0010.html | https://www.linkedin.com/in/daniel-pablo-dreizzen-4b45741/?originalSubdomain=ar | https://www.cuitonline.com/detalle/30711041911/proficio-investment-s.a.html</t>
  </si>
  <si>
    <t>Secretario de Coordinación de Planeamiento Energético del Ministerio de Energía (2018-2019, en 2018 fue designado Secretario de Planeamiento Energético de la Secretaría de Gobierno de Energía del Ministerio de Hacienda)</t>
  </si>
  <si>
    <t>GIAMPIERI PABLO PATRICIO</t>
  </si>
  <si>
    <t>LOGALDO LUCAS ESTEBAN</t>
  </si>
  <si>
    <t>AM1 ARGOSY MINERALS LTD (DDJJ 2019)</t>
  </si>
  <si>
    <t>MAKE IDEAS AGAIN S.A.S. (B.O.)</t>
  </si>
  <si>
    <t>Administrador titular</t>
  </si>
  <si>
    <t>Make ideas again S.A.S.</t>
  </si>
  <si>
    <t>https://www.dateas.com/es/docs/boletin-bsas-oficial/2019/07/25?page=112&amp;text=Lucas+Esteban+Logaldo#text-format | http://www.eldial.com/nuevo/boletinBA/2019/BA190725.pdf | https://www.argentina.gob.ar/normativa/nacional/decreto-154-2019-320324 | http://enernews.com/nota/317133/quien-es-lucas-logaldo-el-segundo-de-iguacel-en-energia | https://www.clarin.com/economia/javier-iguacel-pondra-numero-energia-militante-convencio-entrar-politica_0_BJ_3lxPbQ.html | https://twitter.com/lucaslogal?lang=es |  https://www.linkedin.com/in/lucas-logaldo-20976414/?originalSubdomain=ar
http://socios.red/red?id=nodos_personas%2Fdoc_30946843</t>
  </si>
  <si>
    <t>Titular de la Unidad de Coordinación General del Ministerio de Energía (2018-2019)</t>
  </si>
  <si>
    <t>MOGLIANI MARIA VALERIA</t>
  </si>
  <si>
    <t>Directora General de Asuntos Jurídicos dependiente de la SECRETARÍA DE COORDINACIÓN Y PLANIFICACIÓN EXTERIOR del MINISTERIO DE RELACIONES EXTERIORES, COMERCIO INTERNACIONAL Y CULTO</t>
  </si>
  <si>
    <t>UNLM: Profesora titular en Derecho Procesal Administrativo 
UBA: Profesora</t>
  </si>
  <si>
    <t>https://www.argentina.gob.ar/normativa/nacional/decisi%C3%B3n_administrativa-181-2020-334721 | https://www.dateas.com/es/docs/boletin-oficial-republica-argentina-1ra-seccion/2019/12/10?page=27&amp;text=22.410.404#text-format | https://www.dateas.com/es/docs/boletin-oficial-republica-argentina-1ra-seccion/2019/12/10?page=26&amp;text=22.410.404#text-format | https://www.linkedin.com/in/mar%C3%ADa-valeria-mogliani-60a98272/?originalSubdomain=ar | https://mapadelestado.jefatura.gob.ar/organigramas/003.pdf | http://www.derecho.unlz.edu.ar/alumnos/28%20mogliani/catedra.html | https://www.argentina.gob.ar/energia/autoridades/maria-valeria-mogliani | https://www.derecho.unlz.edu.ar/web2017/entrevista-a-la-dra-maria-valeria-mogliani/ | https://www.derecho.unlz.edu.ar/web2017/docentes-y-materias/</t>
  </si>
  <si>
    <t>2018 - 2020</t>
  </si>
  <si>
    <t>LAMOTHE MARIANO</t>
  </si>
  <si>
    <t>Roberto Jose Lamothe S.A. (DDJJ 2019)</t>
  </si>
  <si>
    <t>Lamothe Hnos. S.A. (DDJJ 2019)</t>
  </si>
  <si>
    <t>Miembro de Spiquers</t>
  </si>
  <si>
    <t xml:space="preserve">https://www.dateas.com/es/docs/boletin-bsas-oficial/2012/05/04?page=22&amp;text=25.137.546#text-format | https://oncediario.com.ar/2018/06/21/mariano-lamothe-quien-es-el-nuevo-secretario-de-mineria-de-la-nacion/ | https://ar.linkedin.com/in/mariano-lamothe-9b83127?trk=pub-pbmap | http://spiquers.com/speaker-bio/mariano-lamothe/ | http://spiquers.com/nosotros/ |
https://www.cuitonline.com/detalle/30712305955/roberto-jose-lamothe-sa.html
https://www.cuitonline.com/detalle/30708404043/lamothe-hnos-sa.html </t>
  </si>
  <si>
    <t>Subsecretario de Desarrollo Minero de la Secretaría de Política Minera del Entonces Ministerio de Producción, actual Ministerio de Producción y Trabajo (2018-2020)</t>
  </si>
  <si>
    <t>SANCHEZ  DIANA CAROLINA</t>
  </si>
  <si>
    <t>Universidad Nacional de Salta (Unsal): Profesora en la maestría de Gestión Ambiental de la Universidad</t>
  </si>
  <si>
    <t xml:space="preserve">https://www.dateas.com/es/docs/boletin-oficial-republica-argentina-1ra-seccion/2019/12/09?page=9&amp;text=Diana+Carolina+S%C3%81NCHEZ#text-format | https://www.boletinoficial.gob.ar/detalleAviso/primera/223064/20191206 | https://ar.linkedin.com/in/carolina-s%C3%A1nchez-84402857 | https://www.ucasal.edu.ar/htm/vinculacion-tecnologica/archivos/1736-16_Ecologia_Industrial_en_el_NOA.pdf | https://oncediario.com.ar/2018/07/03/primicia-diana-carolina-sanchez-sera-la-secretaria-de-mineria-de-la-nacion/ | http://depetroleo.com/20089/quien-es-la-nueva-secretaria-de-mineria-de-nacion/ | https://www.baenegocios.com/politica/Funcionarios-nacionales-ya-presentaron-su-renuncia--20191206-0005.html | https://www.cuitonline.com/detalle/27223700689/sanchez-diana-carolina.html | </t>
  </si>
  <si>
    <t>CARATORI LUCIANO</t>
  </si>
  <si>
    <t>GHEACOM (Inactiva, IGJ 2020)</t>
  </si>
  <si>
    <t>Fundación Torcuarto Di Tella: Investigador del Centro de Estudios en Cambio Global (CECG) | Consejo Profesional de Ingenieria Mecánica y Electricista (COPIME): Docente de la diplomatura en Economía de la Energía y Planificación Energética</t>
  </si>
  <si>
    <t xml:space="preserve">Prosecretario del Instituto Argentino de Energía (IAE) General Mosconi </t>
  </si>
  <si>
    <t xml:space="preserve">https://www.dateas.com/es/docs/boletin-oficial-republica-argentina-1ra-seccion/2019/12/10?page=27&amp;text=30.367.448#text-format | https://twitter.com/lcarato?lang=es | http://itdt.edu/centros-de-estudio/ | http://ftdt.cc/descarbonizacion-profunda/ | http://cdi.mecon.gov.ar/bases/doc/iae/proyener/115.pdf | http://www.expobuildgreen.org.ar/cvs/bio_caratori.pdf | https://www.itba.edu.ar/soluciones-en-la-mesa/ | http://web.iae.org.ar/institucional/comision-directiva/#.XrQdomhKjIU | http://itdt.edu/centros-de-estudio/ | https://www.copime.org.ar/activities/detail/700 | https://ar.linkedin.com/in/lucianocaratori | http://itdt.edu/centros-de-estudio/ | https://www.argentina.gob.ar/energia/autoridades/luciano-caratori | https://econojournal.com.ar/2020/02/cammesa-licito-el-gas-para-generacion-un-6-mas-barato/ | https://www.ncn.com.ar/diputados-de-jxc-se-reunieron-con-miembros-del-sector-energetico-de-cara-a-una-reforma-en-la-ley-de-hidrocarburos/ | https://www.cuitonline.com/detalle/30716386917/geacom-s.r.l.html
</t>
  </si>
  <si>
    <t>GARADE JUAN ANTONIO</t>
  </si>
  <si>
    <t>Yerico SRL (B.O.)</t>
  </si>
  <si>
    <t>SACME S.A. (IGJ 2020)</t>
  </si>
  <si>
    <t>https://www.dateas.com/es/docs/boletin-oficial-de-la-provincia-de-san-juan/2019/12/05?page=17&amp;text=JUAN+ANTONIO+GARADE#page-17 | https://www.dateas.com/es/docs/boletin-oficial-republica-argentina-2da-seccion/2019/04/10?page=44&amp;text=JUAN+ANTONIO+GARADE#text-format | https://www.dateas.com/es/docs/boletin-oficial-republica-argentina-2da-seccion/2019/09/09?page=40&amp;text=JUAN+ANTONIO+GARADE#text-format | https://www.dateas.com/es/docs/boletin-oficial-republica-argentina-1ra-seccion/2019/12/10?page=11&amp;text=12.212.700#text-format | https://otslist.boletinoficial.gob.ar/ots/download/4ff17ad0d5c3012862192c8a52c0bcb2aef84b9eb12ca4c2d2e5e71492f266a1/0/ | https://www.tiempodesanjuan.com/u/archivos/2020/2/18/deudores.pdf | https://www.argentina.gob.ar/energia/autoridades/cdor-juan-garade | https://www.ambito.com/politica/boletin-oficial/juan-antonio-garade-exgerente-edenor-y-edesur-fue-nombrado-la-secretaria-energia-n5018001 | https://twitter.com/juan_a_garade?lang=es | https://www.dateas.com/es/bora/2019/04/10/compania-administradora-del-mercado-mayorista-ele-1233813
http://socios.red/red?id=nodos_personas%2Fdoc_12212700
https://www.cuitonline.com/detalle/30713404507/yerico-srl.html
https://www.sacme.com.ar/
http://www.oetec.org/nota.php?id=%202247&amp;area=%201</t>
  </si>
  <si>
    <t>Secretario de Recursos Renovables y Mercado Eléctrico de la Secretaría de Gobierno de Energía del Ministerio de Hacienda (2019-2019)</t>
  </si>
  <si>
    <t>PEITIADO NERIO ALFREDO</t>
  </si>
  <si>
    <t>DOTZEL BEEF S.A.S. (B.O.)</t>
  </si>
  <si>
    <t>SCHLA LLC (DDJJ 2019)</t>
  </si>
  <si>
    <t>SUPERVIELLE ASSET MANAGEMENT S.A. (IGJ 2020)
TARJETA AUTOMATICA (B.O.)
ADVAL S.A. (IGJ 2020)</t>
  </si>
  <si>
    <t>ASOCIACION CIVIL EL ALMENDRO</t>
  </si>
  <si>
    <t>https://www.boletinoficial.gob.ar/detalleAviso/segunda/A829118/20190415 | https://www.cuitonline.com/detalle/30716413124/dotzel-beef-sas.html | https://www.dateas.com/es/docs/boletin-oficial-republica-argentina-1ra-seccion/2019/12/10?page=11&amp;text=NERIO+ALFREDO+PEITIADO+#text-format | http://www.editorialrn.com.ar/index.php?option=com_content&amp;view=article&amp;id=19662:el-ceo-del-banco-supervielle-se-muda-a-energia-como-jefe-de-gabinete-de-lopetegui&amp;catid=80&amp;Itemid=601 | https://www.argentina.gob.ar/sites/default/files/peitiado_nerio_alfredo_-_titular_de_la_unidad_de_coordinacion_general_-_dd.jj_._2019.pdf
https://www.cuitonline.com/detalle/30716413124/dotzel-beef-sas.html
https://www.cuitonline.com/detalle/30678760192/adval-sa.html</t>
  </si>
  <si>
    <t>Interior AC</t>
  </si>
  <si>
    <t>FRIGERIO ROGELIO</t>
  </si>
  <si>
    <t>SYMFONIA S.A. (IGJ 2020)</t>
  </si>
  <si>
    <t>CONDOMINIO INMUEBLE TTE. GRAL. J. D. PERON 715 725 DE FRIGER</t>
  </si>
  <si>
    <t>Nogales de Entre Ríos SA (IGJ 2020 y DDJJ 2019)
CASEL S.A. (IGJ 2020)
BAI UNO SA (DDJJ 2019)
IBAETE S.A. (DDJJ 2019)
Desarrollos Inmobiliarios Alto Delta SA (IGJ 2020 y DDJJ 2019)
LABORATORIO DE ALCOHOLES S.A.
EL GUASUNCHO SOCIEDAD ANONIMA AGRICOLA GANADERA Y FORESTAL S.A. (IGJ 2020, CANCELACION TRAM. PRECALIFICADO)
Economía y regiones S.A. (IGJ 2020)
Sistemas Y Gestiones Integrales (IGJ 2020)
Chulun SA (IGJ 2020)
ECONOMIA Y REGIONES SA RELEVAMIENTOS CATASTRALES SA R J COSS (IGJ 2020)</t>
  </si>
  <si>
    <t>Director titular y vicepresidente de Symfonia S.A.</t>
  </si>
  <si>
    <t>Symfonia S.A.</t>
  </si>
  <si>
    <t>Fundación SUMA PARA EL DISEÑO DE POLITICAS PUBLICAS CON VISION ESTRATE</t>
  </si>
  <si>
    <t xml:space="preserve">https://www.argentina.gob.ar/sites/default/files/declaracionjurada_frigerio.pdf | https://www.lapoliticaonline.com/nota/123660-monzo-y-frigerio-abren-una-consultora-y-ya-trabajan-en-la-campana-larreta-2023/ | https://www.infobae.com/politica/2020/03/15/consultoras-y-fundaciones-el-nuevo-rubro-de-los-ex-funcionarios-de-cambiemos/ | https://www.boletinoficial.gob.ar/detalleAviso/segunda/A901796/20191230 | https://www.documentcloud.org/documents/6763282-FRIGERIO-2019.html |
http://socios.red/red?id=nodos_personas%2Fdoc_21482393
https://www.cuitonline.com/detalle/30716804247/symfonia-s.a.html
https://www.pagina12.com.ar/241638-frigerio-monzo-y-massot-los-lobbistas-con-que-suenan-los-emb </t>
  </si>
  <si>
    <t>Ministro del Interior, Obras Públicas y Vivienda al Licenciado (2016-2019)</t>
  </si>
  <si>
    <t>CANO JOSE MANUEL</t>
  </si>
  <si>
    <t>2017-2021</t>
  </si>
  <si>
    <t>https://interactivos.lanacion.com.ar/declaraciones-juradas/ddjj/cano-jos%C3%A9-manuel-2017-anual#cano | https://www.facebook.com/JoseCanoOK/ | https://www.telam.com.ar/notas/201905/359082-jose-cano-ucr-cambiemos.html</t>
  </si>
  <si>
    <t>LOMBARDI HERNAN SANTIAGO</t>
  </si>
  <si>
    <t>EL CARPINCHO SRL (DDJJ 2019)</t>
  </si>
  <si>
    <t>MANDALAY SA (DDJJ 2019)</t>
  </si>
  <si>
    <t>WAREN SA (DDJJ 2019)
FORESTAL TATU CARRETA SA (DDJJ 2019)
IANUA SA (DDJJ 2019)
RIVAN SA (DDJJ 2019)
POSEIDON SA (DDJJ 2019)
VATEMA SA (DDJJ 2019)
SOCIEDAD EXPANSIVA PARA EL DESARROLLO DEL DEPORTE Y LA CULTURA DEL CONOSUR SOCIEDAD DE RESPONSABILIDAD LIMITADA (IGJ 2020, Inactiva)
SOCEX CONOSUR SA (IGJ 2020, Inactiva)
MILONGA SENTIMENTAL PIAVE ROSAVE SOCIEDAD ANONIMA (IGJ 2020, Inactiva)</t>
  </si>
  <si>
    <t xml:space="preserve">https://www.cuitonline.com/detalle/20141889185/lombardi-hernan-santiago.html | https://www.argentina.gob.ar/sites/default/files/declaracionjuradatitulardelsistemafederaldemedioslombardihernan.pdf | https://www.dateas.com/es/docs/boletin-oficial-republica-argentina-2da-seccion/2006/05/19?page=12&amp;text=14188918#text-format | https://www.dateas.com/es/docs/boletin-oficial-republica-argentina-2da-seccion/2004/12/23?page=5&amp;text=14188918#text-format | https://www.dateas.com/es/docs/boletin-oficial-republica-argentina-2da-seccion/2007/01/24?page=7&amp;text=14188918#text-format | https://www.infobae.com/politica/2020/01/01/la-nueva-vida-de-los-hombres-y-mujeres-que-ocuparon-puestos-clave-en-el-gobierno-de-mauricio-macri/
http://socios.red/red?id=nodos_personas%2Fdoc_14188918
https://www.cuitonline.com/detalle/30642411809/el-carpincho-s-r-l.html
https://www.cuitonline.com/detalle/30619041638/mandalay-sa.html
https://www.cuitonline.com/detalle/30618521962/waren-s.a.html 
https://www.cuitonline.com/detalle/30618999315/forestal-tatu-carreta-s-a.html
https://www.cuitonline.com/detalle/30504755483/ianua-s-a.html
http://www.ianua.com.ar/historia.htm
https://www.cuitonline.com/detalle/30579187235/rivan-sociedad-anonima.html
https://www.cuitonline.com/detalle/30618116561/poseidon-s-a.html
https://www.cuitonline.com/detalle/30709791458/vatema-s.a.html
https://www.dateas.com/es/bora/2006/05/19/sociedad-expansiva-para-el-desarrollo-del-deporte-591693
https://www.cuitonline.com/detalle/30710365470/socex-conosur.html </t>
  </si>
  <si>
    <t>PEÑA MARCOS</t>
  </si>
  <si>
    <t>FUNDACION CREER Y CRECER (empleador en 2003)</t>
  </si>
  <si>
    <t>https://www.infobae.com/politica/2020/01/26/macri-y-marcos-pena-vuelven-en-febrero-a-la-actividad-politica-trabajaran-juntos-en-una-nueva-fundacion-del-ex-presidente/ | https://drive.google.com/file/d/1MNRaELZkAipjTsnmjvy9nFeSZC3iFHhq/view | https://chequeado.com/el-explicador/declaraciones-juradas-arribas-dujovne-y-macri-los-mas-ricos-del-gabinete/ | https://www.infobae.com/politica/2020/01/26/macri-y-marcos-pena-vuelven-en-febrero-a-la-actividad-politica-trabajaran-juntos-en-una-nueva-fundacion-del-ex-presidente/ | https://www.letrap.com.ar/nota/2020-4-3-16-45-0-el-regreso-sin-gloria-del-cerebro-definitivo-del-macrismo
http://socios.red/red?id=nodos_personas%2Fdoc_25895220
https://www.lapoliticaonline.com/nota/128374-marcos-pena-empezo-a-armar-para-larreta-en-el-interior/</t>
  </si>
  <si>
    <t>QUINTANA MARIO EUGENIO</t>
  </si>
  <si>
    <t>Experiencias Urbanas SA (DDJJ 2018)</t>
  </si>
  <si>
    <t>Desarrollo Sucre SA (DDJJ 2018)</t>
  </si>
  <si>
    <t xml:space="preserve">Campo San Diego SA (DDJJ 2018)
VALUE FOODS SA (DDJJ 2018)
Marvito SA (DDJJ 2018)
Novacity LLC.
Entertainment Depot (IGJ 2020)
Gsf (IGJ 2020)
Partners I (DDJJ 2018)
Pampa Cheese (IGJ 2020)
Stradivarius Acquisitions Ltd (IGJ 2020)
Poo Sade Productos Alimenticios (IGJ 2020)
Tittarelli Vitivinicola Y Olivicola (IGJ 2020)
Innova Argentina (IGJ 2020)
Rukan (IGJ 2020)
A S E ADHESIVOS SINTETICOS ESPECIALES SA C I F I (IGJ 2020)
Inversora Sabores Argentinos (IGJ 2020)
O P M Inmobiliaria (IGJ 2020)
General Payments
Freddo (IGJ 2020)
Madero Plate (IGJ 2020)
Credit Group (IGJ 2020)
Pegasus Realty
Aroma Cafe (IGJ 2020)
Cale International Investments Corp (IGJ 2020)
Demap (IGJ 2020)
Edumente (IGJ 2020)
Ba Mall (IGJ 2020)
Grupo Pegasus (IGJ 2020)
Lagorio (IGJ 2020)
Dinan Sacifi Y A (IGJ 2020)
Cyberholding (IGJ 2020)
Desarrollos Caballito (IGJ 2020)
Farmacity: Construyendo Igualdad De Oportunidades (IGJ 2020)
Fidelitas (IGJ 2020)
Farmacias del Águila (DDJJ 2018)
Aguifarma (DDJJ 2018)
MICROCENTRO I S.R.L. (IGJ 2020)
</t>
  </si>
  <si>
    <t>La Voz Publica Para La Verificacion Del Discurso Publico
Ashoka Emprendedores Sociales Asociacion Civil
Fundación Vocación Humana</t>
  </si>
  <si>
    <t xml:space="preserve">https://www.letrap.com.ar/nota/2018-1-6-11-31-0-presidencia-quintana | https://www.cuitonline.com/detalle/20183928725/quintana-mario-eugenio.html | https://www.infobae.com/politica/2019/06/02/la-revancha-politica-de-mario-quintana-asiste-a-macri-junta-fondos-para-la-campana-y-juega-al-lado-de-vidal/ | http://www.treslineas.com.ar/mario-quintana-bio-3613.html | https://www.grupo-pegasus.com/investments/corporate-portfolio/ | https://www.argentina.gob.ar/sites/default/files/juntos_por_el_cambio_10.pdf | https://www.lapoliticaonline.com/nota/119323-exclusivo-el-regreso-de-mario-quintana-al-corazon-del-poder/ | https://noticias.perfil.com/noticias/politica/2018-01-26-mario-quintana-el-ascenso-del-senor-farmacity.phtml | https://www.eldestapeweb.com/nota/-donde-van-los-ceo-cuando-se-van-del-gobierno--202011116220 | https://www.perfil.com/noticias/politica/declaracion-jurada-mario-quintana-aumento-patrimonio-470-millones-pesos-durante-2018.phtml | https://www.elcohetealaluna.com/maquillaje/ |
http://socios.red/red?id=nodos_personas%2Fdoc_18392872 </t>
  </si>
  <si>
    <t>Secretario de Coordinación Interministerial de la Jefatura de Gabinete de Ministros (2016-2018)</t>
  </si>
  <si>
    <t>VIGNOLO CARLOS JOSE</t>
  </si>
  <si>
    <t xml:space="preserve">Ministro de la Secretaria General de la gobernación de Corrientes. </t>
  </si>
  <si>
    <t>https://twitter.com/monovignolo?lang=es | https://www.cuitonline.com/detalle/20164886655/vignolo-carlos-jose.html | https://www.nortecorrientes.com/article/154360/carlos-vignolo-asumio-como-ministro-secretario-general-de-la-gobernacion | https://www.ellitoral.com.ar/corrientes/2019-12-11-9-31-0-carlos-vignolo-juro-como-ministro-y-volvio-al-gabinete-provincial | https://boletinoficial.corrientes.gob.ar/assets/articulo_adjuntos/5136/original/10-04-2020.pdf? | https://www.casarosada.gob.ar/slider-principal/40378-el-presidente-tomo-juramento-al-nuevo-titular-del-plan-belgrano | https://www.argentina.gob.ar/sites/default/files/vignolo_2017_inicial.pdf | http://www.nuevamiradacorrientes.com/notas/x/202002/6784-Vignolo-y-un-mensaje-para-Colombi:-</t>
  </si>
  <si>
    <t>JGM AC (Ex-Modernización)</t>
  </si>
  <si>
    <t>IBARRA ANDRES HORACIO</t>
  </si>
  <si>
    <t>TELEINFO AMÉRICA SA (IGJ 2020, Inactiva)</t>
  </si>
  <si>
    <t>TRANQUERA DEL NORTE SA (DDJJ 2019)</t>
  </si>
  <si>
    <t>Correo Argentino S.A. (IGJ 2020, Inactiva)
Comunicacion dinámica S.A. (IGJ 2020)</t>
  </si>
  <si>
    <t>Fundación Pensar
Fundación PAD (País Argentina Digital)</t>
  </si>
  <si>
    <t>https://www.nuevodiariodesalta.com.ar/noticias/provinciales-2/campesinos-denuncian-intentos-de-desalojo-de-funcionarios-macristas-11863 | https://www.pagina12.com.ar/diario/elpais/subnotas/1-50442-2010-11-22.html | https://www.dateas.com/es/docs/boletin-oficial-republica-argentina-2da-seccion/2005/10/12?page=7&amp;text=12.676.719#text-format | https://www.argentina.gob.ar/sites/default/files/andres_horacio_ibarra_-_secretario_de_gobierno_de_modernizacion_-_ddjj_2017.pdf | https://www.a24.com/politica/clima-epoca-iran-funcionarios-macri--15112019_rkggx1sjr | https://www.lanacion.com.ar/politica/consultoria-destino-preferido-exministros-pro-nid2332151 | https://www.argentina.gob.ar/sites/default/files/andres_horacio_ibarra_-_secretario_de_gobierno_de_modernizacion_-_ddjj_2017.pdf | https://www.documentcloud.org/documents/6763286-IBARRA-2019.html
http://socios.red/red?id=nodos_personas%2Fdoc_12676719
https://fundacionpad.org.ar/quienes-somos/
https://www.infobae.com/politica/2020/03/15/consultoras-y-fundaciones-el-nuevo-rubro-de-los-ex-funcionarios-de-cambiemos/</t>
  </si>
  <si>
    <t>Ministro de Modernización (2016-2019, en 2018 se degradó el cargo a Secretario de Gobierno de Modernización, con dependencia de la Jefatura de Gabinete de Ministros)</t>
  </si>
  <si>
    <t>Justicia AC</t>
  </si>
  <si>
    <t>GARAVANO GERMAN CARLOS</t>
  </si>
  <si>
    <t>Socio del estudio de abogados “de Urquieta, Garavano y Asociados”</t>
  </si>
  <si>
    <t>Consultora Reforma Judicial</t>
  </si>
  <si>
    <t>Consultor en la consultora "Reforma Judicial"</t>
  </si>
  <si>
    <t>Reforma Judicial</t>
  </si>
  <si>
    <t>Abogado en el estudio de abogados “de Urquieta, Garavano y Asociados”</t>
  </si>
  <si>
    <t>2020-</t>
  </si>
  <si>
    <t>Estudio de abogados “de Urquieta, Garavano y Asociados”</t>
  </si>
  <si>
    <t>https://www.documentcloud.org/documents/6763284-GARAVANO-2019.html | http://www.pensamientopenal.com.ar/system/files/2016/12/doctrina44522.pdf | https://www.lanacion.com.ar/politica/consultoria-destino-preferido-exministros-pro-nid2332151 | https://twitter.com/german_garavano | https://www.infobae.com/politica/2019/11/18/se-desarma-la-mesa-judicial-de-mauricio-macri-cual-sera-el-futuro-de-sus-integrantes/ | https://www.letrap.com.ar/nota/2020-3-30-15-20-0-el-gabinete-paralelo-del-balcarce-pro
https://www.lanacion.com.ar/politica/consultoria-destino-preferido-exministros-pro-nid2332151</t>
  </si>
  <si>
    <t>Ministro de Justicia y Derechos Humanos (2016-2019)</t>
  </si>
  <si>
    <t>Producción AC</t>
  </si>
  <si>
    <t>CABRERA FRANCISCO ADOLFO</t>
  </si>
  <si>
    <t>Presidente del BANCO DE INVERSIÓN Y COMERCIO EXTERIOR S.A.</t>
  </si>
  <si>
    <t>Asesor Ad Honorem del presidente Mauricio Macri</t>
  </si>
  <si>
    <t>LACOCK S.R.L.</t>
  </si>
  <si>
    <t>Logica Producciones S.A. (IGJ 2020)</t>
  </si>
  <si>
    <t>5F S.R.L.
Zurich Aseguradora Argentina S.A. (IGJ 2020)
Uniservicios S.A. (IGJ 2020, Cancelación Tram Prec)
Publirevistas S.A. (IGJ 2020)
Qbe Seguros La Buenos Aires
Docthos S.A. (IGJ 2020, Inactiva)
BDEC S.A. (IGJ 2020, Inactiva)</t>
  </si>
  <si>
    <t>Socio fundador y gerente</t>
  </si>
  <si>
    <t>http://servicios.infoleg.gob.ar/infolegInternet/resaltaranexos/330000-334999/333017/norma.htm | http://servicios.infoleg.gob.ar/infolegInternet/resaltaranexos/310000-314999/313398/norma.htm | https://www.dateas.com/es/docs/boletin-oficial-republica-argentina-2da-seccion/2018/07/18?page=2&amp;text=Francisco+Adolfo+CABRERA#text-format | https://www.argentina.gob.ar/sites/default/files/declaracionjurada_cabrera_-_ministro.pdf | https://www.cuitonline.com/detalle/20114869741/cabrera-francisco-adolfo.html | https://www.infobae.com/politica/2020/02/22/el-pro-relanzo-la-fundacion-pensar-y-ya-arma-planes-de-gobierno-para-el-2023-estamos-trabajando-para-el-que-gane-la-interna/ |
http://socios.red/red?id=nodos_personas%2Fdoc_11486974
https://www.boletinoficial.gob.ar/detalleAviso/segunda/A932764/20200820</t>
  </si>
  <si>
    <t>Ministro de Producción (2016-2018)</t>
  </si>
  <si>
    <t>SICA DANTE ENRIQUE</t>
  </si>
  <si>
    <t>Peugeto Citroen Argentina S.A. (IGJ 2020)</t>
  </si>
  <si>
    <t>ABECEB</t>
  </si>
  <si>
    <t>Integrante del Comité Externo Consultivo de ABECEB</t>
  </si>
  <si>
    <t>IDEA</t>
  </si>
  <si>
    <t>https://www.pagina12.com.ar/250264-donde-estan-y-que-hacen-los-economistas-macristas-que-hundie | https://ar.linkedin.com/in/dante-sica-2b5a7452 | https://www.cronista.com/economiapolitica/Quien-es-Dante-Sica-el-nuevo-ministro-de-Produccion-20180616-0020.html | https://www.cuitonline.com/detalle/20129633523/sica-dante-enrique.html | https://twitter.com/dante_sica | https://www.documentcloud.org/documents/6763293-SICA-2019.html
http://socios.red/red?id=nodos_personas%2Fdoc_12963352
https://abeceb.com/nosotros/
https://www.baenegocios.com/economia/El--Presidente-avalo-cuestionamientos-al-informe-de-un-ex-ministro-macrista--20200628-0094.html
https://www.perfil.com/noticias/economia/comercio-brasil-cayo-35-por-ciento-junio-nivel-mas-bajo-desde-2004.phtml</t>
  </si>
  <si>
    <t>Ministro de Producción (2018-2019, en 2018 el cargo se modificó a Ministro de Producción y Trabajo)</t>
  </si>
  <si>
    <t>Relaciones Exteriores AC</t>
  </si>
  <si>
    <t>FAURIE JORGE MARCELO</t>
  </si>
  <si>
    <t>Costes S.R.L. (Inactiva)</t>
  </si>
  <si>
    <t>https://www.clarin.com/politica/jubila-jorge-faurie-renuncio-servicio-exterior-podria-irse-vivir-pais_0_b3Qg0M-o.html | https://twitter.com/jorgefaurie?lang=es | https://www.documentcloud.org/documents/6763280-FAURIE-2019.html
http://socios.red/red?id=nodos_personas%2Fdoc_10315404
https://www.clarin.com/politica/jubila-jorge-faurie-renuncio-servicio-exterior-podria-irse-vivir-pais_0_b3Qg0M-o.html</t>
  </si>
  <si>
    <t>MALCORRA SUSANA MABEL</t>
  </si>
  <si>
    <t>Presidenta del Consejo de Alto Nivel para el Análisis Global</t>
  </si>
  <si>
    <t>2017-?</t>
  </si>
  <si>
    <t>Directora titular de MOLINOS RIO DE LA PLATA S.A.</t>
  </si>
  <si>
    <t>4
7</t>
  </si>
  <si>
    <t>15132,15133,15139,15141,15142,15143,15201,15202,15209,15311,15312,15313,15320,15411,15420,15430,15491,15499,15493,15492</t>
  </si>
  <si>
    <t>MOLINOS RIO DE LA PLATA S.A.</t>
  </si>
  <si>
    <t>IE Schoool of Global &amp; Public Affairs: Decana</t>
  </si>
  <si>
    <t xml:space="preserve">Miembro de Fundación Euroamerica
Socia honoraria de Asociación de Mujeres Franco-Argentinas 
Miembro del Dialogo Interamericano
Global Future Council on Geopolitics (World Economic Forum) 
Miembro del consejo de Kofi Annan Foundation
Miembro del Aspen Ministers Forum (AMF) del Aspen Institute
Miembro del Atlantic Council, Adrienne Arsht Latin America Center, Washington DC
Miembro del Brookings Foreign Policy Leadership Council
Miembro del Global Future Council on Geopolitics, World Economic Forum, Davos
Miembro de International Crisis Group
</t>
  </si>
  <si>
    <t>https://www.documentcloud.org/documents/3901815-Malcorra-Susana-2016.html | https://www.lanacion.com.ar/politica/declaraciones-juradas-arribas-es-el-funcionario-con-mas-bienes-y-stanley-la-de-mayor-crecimiento-patrimonial-nid2047623 | https://www.cuitonline.com/detalle/27114480016/malcorra-susana-mabel.html | https://www.europapress.es/economia/noticia-susana-malcorra-exministra-argentina-nueva-decana-ie-school-of-global-public-affairs-20200206170105.html | https://www.telam.com.ar/notas/201706/192031-macri-toma-juramento-al-nuevo-canciller-y-presenta-un-nuevo-hercules-designacion-malcorra.html | https://www.ie.edu/school-global-public-affairs/about/our-team/ | https://twitter.com/susanamalcorra | https://www.boletinoficial.gob.ar/detalleAviso/segunda/A834458/20190503 | https://www.apertura.com/inversiones/En-que-invierten-los-ministros-de-Macri-20170102-0008.html | http://servicios.infoleg.gob.ar/infolegInternet/anexos/275000-279999/275672/norma.htm | https://www.politicargentina.com/notas/201706/21365-el-gobierno-invento-un-nuevo-cargo-con-rango-ministerial-para-malcorra.html | https://www.susanamalcorra.com/carrera/ | https://www.forbesargentina.com/susana-malcorra-la-grieta-no-construye-un-pais/ | http://marianne-argentina.com.ar/files/newsletter/Bonjour-14-Marzo-2018.pdf | https://www.lanacion.com.ar/economia/mixidad-apuesta-emprendedoras-superar-desigualdad-genero-nid2298500 | https://www.thedialogue.org/analysis/members-in-the-news-rebeca-grynspan-susana-malcorra-christiana-figueres/ | https://www.kofiannanfoundation.org/news-releases/susana-malcorra-kofi-annan-foundation-board/ | https://www.weforum.org/people/susana-malcorra | https://www.euroamerica.org/noticia/pasion-por-el-resultado-malcorra | https://www.forbesargentina.com/susana-malcorra-la-grieta-no-construye-un-pais/</t>
  </si>
  <si>
    <t>Ministra de Relaciones Exteriores y Culto (2016-2017)</t>
  </si>
  <si>
    <t>Salud AC</t>
  </si>
  <si>
    <t>ADOLFO LUIS RUBINSTEIN</t>
  </si>
  <si>
    <t>Empleado en la Auditoria General de la Nación</t>
  </si>
  <si>
    <t xml:space="preserve">UBA: Docente
IECS: Director del Centro de Implementación e Innovación en Políticas de Salud </t>
  </si>
  <si>
    <t>Fundación MF 
ASOC METROPOLITANA DE MEDICINA FAMILIAR ASOC CIVIL (AMMF)
IECS (Instituto de Efectividad Clínica y Sanitaria Asociación Civil), Director del Centro de Implementación e Innovación en Políticas de Salud (IGJ 2020)
FEDERACION ARGENTINA DE MEDICINA FAMILIAR Y GENERAL -FAMFYG-</t>
  </si>
  <si>
    <t xml:space="preserve">https://www.cuitonline.com/detalle/30708062401/iecs-instituto-de-efectividad-clinica-y-sanitaria-asociacion-civil.html 
https://www.cuitonline.com/detalle/30680661037/asociacion-metropolitana-de-medicina-familiar-(ammf).html 
https://www.cuitonline.com/detalle/30708249420/federacion-argentina-de-medicina-familiar-y-general-famfyg.html 
https://www.cuitonline.com/detalle/30688399145/fundacion-mf.html  </t>
  </si>
  <si>
    <t>JORGE DANIEL LEMUS</t>
  </si>
  <si>
    <t>Coordinador de la Unidad Especial G-20 Salud</t>
  </si>
  <si>
    <t>Develop Consulting S.A. (IGJ 2020)</t>
  </si>
  <si>
    <t>UCES: Otro: Director de la Maestría en Administración en Servicios de Salud y Miembro del Consejo Académico de la UCES | USAL: Profesor Emérito Titular de Epidemiología/Salud Pública</t>
  </si>
  <si>
    <t>UBA: Profesor titular de Salud Pública</t>
  </si>
  <si>
    <t>Rotary Club de Buenos Aires
Director científico en el Instituto de Investigaciones Epidemiológicas
Asociación Médica Argentina</t>
  </si>
  <si>
    <t>https://www.uces.edu.ar/carreras-posgrados/ciencias-de-la-salud/maestria-administracion-servicios-salud | https://anm.edu.ar/wp-content/uploads/2019/04/WEB-2019-Lemus-CV-Resumido.pdf | https://www.fmed.uba.ar/sites/default/files/2018-03/lemus.pdf | https://www.uces.edu.ar/conocenos/la-universidad/13576/premio-seguridad-pacientes-2019-acad-jorge-daniel-lemus | http://www.epidemiologia.anm.edu.ar/staff/jorge-daniel-lemus/ | https://www.documentcloud.org/documents/3901818-Lemus-Jorge-2016.html | https://www.cetesalud.com.ar/dr_jorge_daniel_lemus.php | https://www.argentina.gob.ar/normativa/nacional/resoluci%C3%B3n-2111-2017-287179/texto | https://www.ambito.com/politica/renuncio-el-ministro-salud-jorge-lemus-n4001932 | https://www.jorgelemus.com.ar/curriculum/index.php | https://www.infobae.com/circulo-rojo/2018/03/31/el-nuevo-rol-del-ex-ministro-jorge-lemus/ | https://rotary4895.org/district.event/a0001409589008_934010983 | https://www.fmed.uba.ar/sites/default/files/2018-03/lemus.pdf | https://noticias.usal.edu.ar/es/el-dr-jorge-daniel-lemus-recibe-diploma-honorifico | https://www.sceu.frba.utn.edu.ar/e-learning/cursos-a-distancia/Salud-y-Medicina/Posgrado-en-Auditoria-Medica/temario.html | https://www.fmed.uba.ar/departamentos_y_catedras/departamento-de-salud-publica-y-humanidades-medicas/autoridades-del | https://www.uces.edu.ar/carreras-posgrados/ciencias-de-la-salud/maestria-administracion-servicios-salud
http://socios.red/red?id=nodos_personas%2Fdoc_4991508
https://www.linkedin.com/company/develop-consulting-s-a/about/</t>
  </si>
  <si>
    <t>Ministro de Salud (2016-2017)</t>
  </si>
  <si>
    <t>Presidencia de la Nación</t>
  </si>
  <si>
    <t>DE ANDREIS FERNANDO</t>
  </si>
  <si>
    <t>BOIZO INVESTMENT S.A. (DDJJ 2019)</t>
  </si>
  <si>
    <t>Asesor del ex presidente Mauricio Macri</t>
  </si>
  <si>
    <t xml:space="preserve">Fundación CEPLA
</t>
  </si>
  <si>
    <t>https://www.argentina.gob.ar/sites/default/files/fernando_de_andreis_secretario_general_ano_2017.pdf | https://noticias.perfil.com/noticias/politica/fernando-de-andreis-el-nuevo-marcos-pena.phtml | https://www.politicargentina.com/notas/202002/31946-ademas-del-puesto-fifa-macri-armo-otra-fundacion-con-soldados-pro-para-vender-el-cambio-a-nivel-latinoamericano.html | https://www.pagina12.com.ar/245519-que-es-cepla-la-fundacion-desde-la-que-macri-piensa-relanzar | https://www.infobae.com/politica/2020/02/22/el-pro-relanzo-la-fundacion-pensar-y-ya-arma-planes-de-gobierno-para-el-2023-estamos-trabajando-para-el-que-gane-la-interna/
https://www.cuitonline.com/detalle/30710699204/boizo-investment-s.a.html</t>
  </si>
  <si>
    <t>CLUSELLAS, PABLO</t>
  </si>
  <si>
    <t>Auditor de la Auditoría General de la Ciudad Autónoma de Buenos Aires</t>
  </si>
  <si>
    <t>ROMERO ZAPIOLA, CLUSELLAS Y SLUGA SRL (estudio abogados, hasta 2018 en DDJJ)</t>
  </si>
  <si>
    <t>PROGROUP (hasta 2018 en DDJJ)</t>
  </si>
  <si>
    <t>LPW S.A. (IGJ 2020, Inactiva)
Compañia Minera Cielo Azul Limitada (IGJ 2020)
LINEAS DE TRANSMISION DEL LITORAL (IGJ 2020)
FRUZCO (IGJ 2020, Inactiva)
PROGRESSIVE GAMES ARGENTINA (IGJ 2020, Inactiva)
PARQUE INDUSTRIAL LOS LIBERTADORES (IGJ 2020)
MINERA SAN JORGE (IGJ 2020)
MINERA GEOMETALES (IGJ 2020)
RUST OLEUM CORPORATION (IGJ 2020)
OMNITRACS (IGJ 2020)
SALTA COTTON (IGJ 2020)
INVERSIONES SAINT PATRICK INC (IGJ 2020, Inactiva)
SETON ARGENTINA (IGJ 2020, Inactiva)
MONSAC INVESTMENTS INC (IGJ 2020, Inactiva)
STARTCOMM CORP S A (IGJ 2020, Inactiva)
RAISIO CHEMICALS ARGENTINA (IGJ 2020, Inactiva)
PUENTES DEL LITORAL (IGJ 2020)
KING LEASING (IGJ 2020, Inactiva)
DIEBOLD LATIN AMERICA HOLDING COMPANY LLC (IGJ 2020)
DIEBOLD ARGENTINA (IGJ 2020, Inactiva)
ZINSSER CO, INC. (IGJ 2020, CON TRAM PRECAL)
QUALCOMM INCORPORATED (IGJ 2020)
SONY AMERICAS HOLDING INC. (IGJ 2020)
RUST OLEUM ARGENTINA (IGJ 2020)
AUTOTRAC COMERCIO E TELECOMUNICACOES S.A. (IGJ 2020)
GRAN MONACO (IGJ 2020)
FRONTERA HOLDINGS (BERMUDA) I LTD (IGJ 2020)
Frontera Holdings (Bermuda) II Ltd
TATTERSALL REMATES S.A. (IGJ 2020)
GUSMER SUDAMERICA (IGJ 2020)
IHDG ARGENTINA (IGJ 2020)
GUSMER CORPORATION (IGJ 2020, CANCELACION TOTAL SOC.EXT. GLOBAL)
LE COQ SPORTIF INTERNATIONAL SOUTH AMERICA (IGJ 2020)
THE IMPERIAL HOME DECOR GROUP (US) L.L.C. (IGJ 2020, Inactiva)
SETON CUEROS INTERNACIONAL S.L. (IGJ 2020, Inactiva)
VILLETE-SERVICOS DE MARKETING LDA (IGJ 2020, Inactiva)
SETON ARGENTINA (IGJ 2020, Inactiva)
NOVEON ARGENTINA (IGJ 2020)
SOUTH ANDES KING ARGENTINA (IGJ 2020, Inactiva)
COSOFI (IGJ 2020, Inactiva)
GALILEO RENTAL (IGJ 2020)
GESTION Y PROYECTOS CONSULTORES 
ON DENIM
SACDE SOCIEDAD ARGENTINA DE CONSTRUC Y DESARRO ESTRATEGICO (IGJ 2020)
LODIMET (IGJ 2020, CANCELACION TRAM CALF)
SAFRAMA (IGJ 2020, Inactiva)
TRANSMETRO (IGJ 2020, Inactiva)
ASEO (IGJ 2020, Inactiva)
SONY CORPORATION OF AMERICA (IGJ 2020)
SOCMA INVERSIONES (IGJ 2020, Inactiva)
Raisio Chemicals Argentina
Quezac (IGJ 2020, Inactiva)
IncLe Coq Sportif Holding Lcsh
Ngex Rioex Holdings Inc (IGJ 2020)
Osmose (IGJ 2020, Inactiva)
Finca Ramada (IGJ 2020)
Importadora Sur Papel (IGJ 2020, CANC Tram)
MACAIR TRANSPORTE AEREO (IGJ 2020, Inactiva)
Webcor Argentina (IGJ 2020, CANCELACION TRAM. PRECALIFICADO)
Lineas Mesopotamicas (IGJ 2020)
Alverton (IGJ 2020, Inactiva)
Victorioso (IGJ 2020, Inactiva)
Framac (IGJ 2020)
Latin Bio (IGJ 2020)
Finca Cuchuy (IGJ 2020)
Money Controls Argentina (IGJ 2020)
Rust Oleum International Llc
ECOL S.A. (IGJ 2020, Inactiva)
VIRTUAL GASNET INTERNATIONAL (IGJ 2020)
DIEBOLD ARGENTINA S.A. (IGJ 2020)
DHL REGIONAL SERVICES,INC. (IGJ 2020)
DHL GLOBAL FORWARDING MANAGEMENT LATIN AMERICA INC. (IGJ 2020)</t>
  </si>
  <si>
    <t>Sacde Sociedad Argentina De Construc Y Desarro Estrategico</t>
  </si>
  <si>
    <t>https://twitter.com/pabloclusellas?lang=es | https://www.argentina.gob.ar/sites/default/files/declaracionjurada_clusellas_2016.pdf | https://www.dateas.com/es/docs/boletin-oficial-de-la-ciudad-de-buenos-aires/2019/11/08?page=314&amp;text=CLUSELLAS+PABLO+13.211.552#page-314 | https://www.pagina12.com.ar/240515-larreta-controla-a-los-auditores-que-deberian-controlarlo | http://www.agcba.gov.ar/somos/autoridades | https://www.clarin.com/politica/mauricio-macri-pidio-cargos-fieles-podrian-ir_0_oTZyfOfB.html 
http://socios.red/red?id=nodos_personas%2Fdoc_13211552</t>
  </si>
  <si>
    <t>Secretario Legal y Técnico de la Presidencia de la Nación (2016-2019)</t>
  </si>
  <si>
    <t>Seguridad AC</t>
  </si>
  <si>
    <t>BULLRICH PATRICIA</t>
  </si>
  <si>
    <t>Instituto de Estudios Estratégicos en Seguridad (IEES): Presidenta</t>
  </si>
  <si>
    <t>https://www.linkedin.com/in/patriciabullrich/ | https://ieesinstituto.org/ | https://www.cuitonline.com/detalle/27119883364/bullrich-patricia.html | https://www.infobae.com/politica/2020/02/05/con-patricia-bullrich-como-presidente-el-pro-renovo-su-conduccion-y-premio-a-los-distritos-que-le-ganaron-al-peronismo/</t>
  </si>
  <si>
    <t>Ministra de Seguridad (2016-2019)</t>
  </si>
  <si>
    <t>Trabajo AC</t>
  </si>
  <si>
    <t>ALBERTO JORGE TRIACA</t>
  </si>
  <si>
    <t>Haras Panamericano SA (DDJJ 2018)</t>
  </si>
  <si>
    <t>Dining Room SRL (IGJ 2020)</t>
  </si>
  <si>
    <t>https://www.dateas.com/es/docs/boletin-oficial-republica-argentina-2da-seccion/1998/02/25?page=5&amp;text=23.522.767#text-format | https://www.dateas.com/es/bora/2013/05/30/dining-room-srl-101967 | https://www.dateas.com/es/bora/2013/07/02/dining-room-srl-731399 | https://noticias.perfil.com/noticias/general/2019-09-28-alejandro-rozitchner-y-las-marchas-de-la-alegria-de-la-esperanza-y-el-futuro.phtml | https://noticias.perfil.com/noticias/politica/2019-07-07-quien-es-la-nueva-jefa-de-la-campora-macrista.phtml
http://socios.red/red?id=nodos_personas%2Fdoc_23522767
https://www.infobae.com/politica/2020/03/15/consultoras-y-fundaciones-el-nuevo-rubro-de-los-ex-funcionarios-de-cambiemos/
https://www.cuitonline.com/detalle/30678175354/haras-panamericano-sa.html
https://www.cuitonline.com/detalle/30696357648/dining-room-srl.html</t>
  </si>
  <si>
    <t>Transporte AC</t>
  </si>
  <si>
    <t>DIETRICH GUILLERMO JAVIER</t>
  </si>
  <si>
    <t>Serviaut S.A. (IGJ 2020)</t>
  </si>
  <si>
    <t>Armoraut S.A. (IGJ 2020)</t>
  </si>
  <si>
    <t>Autocompra.com S.A. (IGJ 2020)
Movilaut (IGJ 2020)</t>
  </si>
  <si>
    <t>Fundación Comunidad G25 
Fundación BASES
Fundación Germinare
Fundación Compromiso con los Público
Fundación Pensar</t>
  </si>
  <si>
    <t>https://www.infobae.com/politica/2020/01/01/la-nueva-vida-de-los-hombres-y-mujeres-que-ocuparon-puestos-clave-en-el-gobierno-de-mauricio-macri/ | https://www.lanacion.com.ar/politica/fundacion-pensar-g25-juventud-pro-nid2300500 | https://www.lapoliticaonline.com/nota/123722-macri-ahora-se-apoya-en-dietrich-y-de-andreis-y-marcos-toma-distancia/ | https://www.infobae.com/politica/2020/01/05/y-un-dia-cambiemos-volvio-a-punta-del-este-quienes-son-los-ex-funcionarios-que-veranean-en-uruguay/ | https://www.infobae.com/politica/2020/02/16/informe-especial-el-patrimonio-de-los-ministros-de-mauricio-macri-cuando-dejaron-el-poder/ | https://www.argentina.gob.ar/sites/default/files/dietrich_guillermo.pdf | https://www.lanacion.com.ar/economia/quieren-lanzar-una-aplicacion-para-pagar-el-transporte-con-el-telefono-nid2312781| https://www.letrap.com.ar/nota/2018-8-24-16-29-0-g25-la-bolsa-de-empleo-vip-del-macrismo | Vendió su participación en empresas familiares de transporte pero anunció que va a volver al sector privado | https://www.documentcloud.org/documents/6763274-DIETRICH-2019.html | https://www.lanacion.com.ar/politica/como-funciona-g-25-semillero-del-pro-suma-nid2189272
http://socios.red/red?id=nodos_personas%2Fdoc_20618038
https://www.cuitonline.com/detalle/33708356579/serviaut-sa.html</t>
  </si>
  <si>
    <t>Ministro de Transporte (2016-2019)</t>
  </si>
  <si>
    <t>HEINECKE VICTOR ALEJANDRO</t>
  </si>
  <si>
    <t>AGEMET S.R.L. (IGJ 2020)</t>
  </si>
  <si>
    <t>VIYA LIBRA S.R.L. (IGJ 2020)</t>
  </si>
  <si>
    <t>Trenes de Buenos Aires S.A. (quebró, IGJ 2020)</t>
  </si>
  <si>
    <t>Gerente de Agemet S.R.L.</t>
  </si>
  <si>
    <t>Agemet S.R.L.</t>
  </si>
  <si>
    <t>UCA: Docente</t>
  </si>
  <si>
    <t>Miembro de argedrez 
FIDE (International Chess Federation)</t>
  </si>
  <si>
    <t xml:space="preserve">http://www.laizquierdadiario.com/Macri-puso-a-un-socio-de-los-Cirigliano-a-coordinar-el-transporte-publico | https://www.dateas.com/es/bora/2016/06/10/viya-libra-srl-979513 | https://www.dateas.com/es/docs/boletin-oficial-republica-argentina-2da-seccion/2014/09/18?page=8&amp;text=21.109.775#text-format | https://www.dateas.com/es/docs/boletin-oficial-republica-argentina-2da-seccion/2007/09/14?page=10&amp;text=21.109.775#text-format | https://www.dateas.com/es/docs/boletin-oficial-republica-argentina-2da-seccion/2017/11/16?page=42&amp;text=VICTOR+ALEJANDRO+HEINECKE+#text-format | https://www.dateas.com/es/docs/boletin-oficial-republica-argentina-2da-seccion/2014/09/18?page=8&amp;text=VICTOR+ALEJANDRO+HEINECKE+#text-format | https://www.dateas.com/es/docs/boletin-oficial-republica-argentina-2da-seccion/2016/06/10?page=17&amp;text=VICTOR+ALEJANDRO+HEINECKE+#text-format | https://www.dateas.com/es/docs/boletin-oficial-republica-argentina-2da-seccion/2017/11/16?page=42&amp;text=VICTOR+ALEJANDRO+HEINECKE+#text-format | https://www.cuitonline.com/detalle/30710385609/agemet-srl.html | https://trade.nosis.com/es/AGEMET-SRL/30710385609/1/p#.XrREXGhKjIU | https://www.linkedin.com/in/victor-heinecke-009a1b15/ | https://ratings.fide.com/card.phtml?event=116785 | http://www.argedrez.com.ar/jugador_116785_2587_home.aspx
http://socios.red/red?id=nodos_personas%2Fdoc_21109775
https://www.cuitonline.com/detalle/30710385609/agemet-srl.html
https://www.dateas.com/es/docs/boletin-oficial-republica-argentina-2da-seccion/2014/09/18?page=8&amp;text=VIYA+LIBRA+SRL#text-format
https://www.cuitonline.com/detalle/33714639329/viya-libra-srl.html </t>
  </si>
  <si>
    <t>Subsecretario de la Subsecretaría de Planificación y Coordinación de Transporte de la Secretaría de Planificación de Transporte del Ministerio de Transporte (2016-2016)</t>
  </si>
  <si>
    <t>CORTES ANTONIO DAVID</t>
  </si>
  <si>
    <t>Asesor técnico en la Agencia de Transporte Metropolitano (ATM)</t>
  </si>
  <si>
    <t>1 | 2 | 3</t>
  </si>
  <si>
    <t>Integrante de la Comisión Evaluadora de Ofertas para trabajos en la ESTACIÓN TERMINAL DE ÓMNIBUS RETIRO (ETOR)</t>
  </si>
  <si>
    <t>ASOCIACION DE PROFESIONALES ESPECIALISTAS EN TRANSPORTE (APET) (Inactiva, IGJ 2020)</t>
  </si>
  <si>
    <t>https://www.argentina.gob.ar/normativa/nacional/resoluci%C3%B3n-293-2019-323247/texto | https://www.argentina.gob.ar/normativa/nacional/resoluci%C3%B3n-36-2017-276202 | http://servicios.infoleg.gob.ar/infolegInternet/anexos/255000-259999/257786/norma.htm | http://www.saij.gob.ar/497-nacional-designacion-cargo-subsecretaria-transporte-automotor-dependiente-secretaria-gestion-transporte-ministerio-transporte-dn20190000497-2019-07-18/123456789-0abc-794-0000-9102soterced?&amp;o=4&amp;f=Total%7CFecha%7CEstado%20de%20Vigencia%5B5%2C1%5D%7CTema%5B5%2C1%5D%7COrganismo%5B5%2C1%5D%7CAutor%5B5%2C1%5D%7CJurisdicci%F3n%5B5%2C1%5D%7CTribunal%5B5%2C1%5D%7CPublicaci%F3n%5B5%2C1%5D%7CColecci%F3n%20tem%E1tica%5B5%2C1%5D%7CTipo%20de%20Documento/Legislaci%F3n/Decreto&amp;t=44071 | https://www.argentina.gob.ar/sites/default/files/0002_-_no-2018-35537757-apn-secgt_mtr.pdf | https://www.argentina.gob.ar/normativa/nacional/resoluci%C3%B3n-293-2019-323247/texto | https://revistacolectibondi.com.ar/2019/07/10/2do-taller-piubat-taller-participativo-sobre-colectivos-urbanos/ | http://www.atm.gob.ar/ | https://www.buenosaires.gob.ar/cope/estacion-de-monitoreo-del-plan-estrategico-participativo-buenos-aires-2035/agencia-de-transporte-metropolitano | https://www.linkedin.com/in/antonio-cortes-09a34b8a/
http://socios.red/red?id=nodos_personas%2Fdoc_13776834
https://www.cuitonline.com/detalle/30708007540/asociacion-de-profesionales-especialistas-en-transporte-(a.p.e.t.).html</t>
  </si>
  <si>
    <t>METZ JORGE GERARDO</t>
  </si>
  <si>
    <t>Secretario General del Comité Intergubernamental Coordinador de los Países de la Cuenca Del Plata (CIC)</t>
  </si>
  <si>
    <t>https://www.dateas.com/es/docs/boletin-oficial-republica-argentina-1ra-seccion/2016/02/18?page=3&amp;text=12.942.514#text-format | http://servicios.infoleg.gob.ar/infolegInternet/verNorma.do?id=307680 | http://portalcip.org/10th-regular-meeting-of-the-inter-american-committee-on-ports-cip/?lang=es | https://cicplata.org/es/prensa/jorge-metz-es-el-nuevo-secretario-general-comite-intergubernamental-coordinador-de-la-cuenca-del-plata-argentina-bolivia-brasil-paragua-y-uruguay/ | https://www.oas.org/cip/funciones.html?search-input=jorge+metz | https://www.argentina.gob.ar/transporte/puerto-ba/presidencia-de-la-cip-oea | http://www.puertobuenosaires.gov.ar/global/imprimir/noticias_imprimible.php?id=82 | http://m.logisticasud.enfasis.com/notas/80862-jorge-metz-asumio-como-secretario-general-del-cic- | https://ar.linkedin.com/in/jorge-metz-714768a7 | http://www.iai.int/admin/site/sites/default/files/uploads/Jorge-Metz-CV.pdf | https://www.cronista.com/transportycargo/Se-afirma-la-integracion-regional-20191217-0074.html | https://cicplata.org/es/secretarios-generales/ | https://cicplata.org/wp-content/uploads/2019/03/Curriculum-Vitae-Jorge-Metz-ok.pdf | https://econojournal.com.ar/2019/10/denuncian-en-la-oficina-anticorrupcion-a-ypf-por-una-licitacion-millonaria/ | https://tradenews.com.ar/hidrovia-parana-paraguay-el-virtuosismo-tecnico-y-el-vacio-politico/</t>
  </si>
  <si>
    <t>PARODI, EDUARDO LORENZO</t>
  </si>
  <si>
    <t>DIRECTOR NACIONAL DE PLANIFICACIÓN DE TRANSPORTE</t>
  </si>
  <si>
    <t>UBA: Docente de Planeamiento de Transporte | UBA: Otro: Coordinador de la Maestría en Planificación y Gestión del Transporte</t>
  </si>
  <si>
    <t>PIUBAT
ASOCIACION DE PROFESIONALES ESPECIALISTAS EN TRANSPORTE APET</t>
  </si>
  <si>
    <t>http://servicios.infoleg.gob.ar/infolegInternet/anexos/330000-334999/330596/norma.htm | http://servicios.infoleg.gob.ar/infolegInternet/anexos/320000-324999/320744/norma.htm | http://servicios.infoleg.gob.ar/infolegInternet/anexos/310000-314999/311016/norma.htm | https://www.linkedin.com/in/eduardo-parodi-80103416/ | http://www.fadu.uba.ar/post/1154-planificacin-y-gestin-del-transporte-maestra-uba-con-participacin-fadu | https://www.notitrans.com/jornada-desafios-del-transporte-urbano-de-pasajeros/ | https://www.cader.org.ar/llega-la-jornada-desafios-para-la-introduccion-del-transporte-sostenible-2/ | http://www.fi.uba.ar/sites/default/files/FIUBA%20-%20Horarios%202C-2019%20al%202019-07-29.pdf | http://www.fi.uba.ar/es/node/1206 | https://mydokument.com/planificaciones-planeamiento-del-transporte-docente-responsable-parodi-eduardo-lorenzo-1-de-7.html | https://www.linkedin.com/in/eduardo-parodi-80103416/ | http://www.fi.uba.ar/archivos/6808.pdf
http://socios.red/red?id=nodos_personas%2Fdoc_13575069</t>
  </si>
  <si>
    <t>POLO CARMEN AMALIA</t>
  </si>
  <si>
    <t>Directora Nacional De Planificación De Transporte De Cargas y Logística</t>
  </si>
  <si>
    <t>Antique Furniture (IGJ 2020, con CANCELACION TRAM CALF)</t>
  </si>
  <si>
    <t>Fundación DESARROLLO Y AMBIENTE</t>
  </si>
  <si>
    <t xml:space="preserve">https://www.dateas.com/es/docs/boletin-oficial-republica-argentina-1ra-seccion/2018/04/26?page=14&amp;text=10.868.322#text-format | https://www.dateas.com/es/docs/boletin-oficial-republica-argentina-1ra-seccion/2019/02/12?page=40&amp;text=10.868.322#text-format | https://www.dateas.com/es/docs/boletin-oficial-republica-argentina-1ra-seccion/2019/10/24?page=26&amp;text=10.868.322#text-format | https://www.argentina.gob.ar/normativa/nacional/resoluci%C3%B3n-77-2019-319764/texto | https://www.argentina.gob.ar/normativa/nacional/resoluci%C3%B3n-667-2019-330596/texto | https://ar.linkedin.com/in/carmen-polo-21692796 | https://www.argentina.gob.ar/transporte/cargas-y-logistica | http://www.unsam.edu.ar/institutos/transporte/files/Carmen-Polo.pdf |
https://www.facebook.com/Fundaci%C3%B3n-Ambiente-y-Desarrollo-176402159157152/?ref=page_internal </t>
  </si>
  <si>
    <t>BUSSI GERMAN</t>
  </si>
  <si>
    <t xml:space="preserve">Consultor independiente en el área del Transporte </t>
  </si>
  <si>
    <t>UBA: Docente de la Maestría en Transporte
UNSJ: Docente cursos posgrado</t>
  </si>
  <si>
    <t>http://www.atm.gob.ar/autoridades.php | https://www.dateas.com/es/docs/boletin-oficial-republica-argentina-1ra-seccion/2019/12/11?page=45&amp;text=18.108.597#text-format | https://www.dateas.com/es/docs/boletin-oficial-republica-argentina-1ra-seccion/2016/08/29?page=2&amp;text=18.108.597#text-format | https://www.boletinoficial.gob.ar/detalleAviso/primera/223649/20191211 | http://latinamerica.railexpansionsummit.com/index.php/speakers/german-bussi-2/ | https://www.argentina.gob.ar/sites/default/files/german_bussi_-cv_-.pdf | https://www.utdt.edu/ver_contenido.php?id_contenido=11564&amp;id_item_menu=3335 | https://www.linkedin.com/in/ing-germ%C3%A1n-bussi-4b1aab197/
http://www.eicam.unsj.edu.ar/cursoMovilidadUrbana.php</t>
  </si>
  <si>
    <t>GALLO JUAN MANUEL</t>
  </si>
  <si>
    <t>Agente de la Secretaría de Transporte y Obras Públicas del Ministerio de Desarrollo Urbano y Transporte del GCBA</t>
  </si>
  <si>
    <t>BEX BROKER DE PRODUCTORES Y ASESORES DE SEGUROS S.A (B.O.)</t>
  </si>
  <si>
    <t>MNMS HOLDING S.A. (IGJ 2020)</t>
  </si>
  <si>
    <t>Presidente de GREEN OCEAN TRUST &amp; INSURANCE S.A. (ex BEX BROKER DE PRODUCTORES Y ASESORES DE SEGUROS S.A)</t>
  </si>
  <si>
    <t>67211
65999
74990
70109</t>
  </si>
  <si>
    <t>GREEN OCEAN TRUST &amp; INSURANCE S.A. (ex BEX BROKER DE PRODUCTORES Y ASESORES DE SEGUROS S.A)</t>
  </si>
  <si>
    <t>Presidente de Green Warranties S.G.R.</t>
  </si>
  <si>
    <t>Green Warranties S.G.R.</t>
  </si>
  <si>
    <t xml:space="preserve">https://www.dateas.com/es/docs/boletin-oficial-republica-argentina-2da-seccion/2018/02/28?page=90&amp;text=JUAN+MANUEL+GALLO+#text-format | https://www.dateas.com/es/docs/boletin-oficial-republica-argentina-2da-seccion/2017/03/09?page=26&amp;text=JUAN+MANUEL+GALLO+#text-format | https://noticiaslainsuperable.com.ar/2020/04/20/barbijo-s-a/ | http://latecomuna15.com.ar/larreta-los-barbijos-el-hermano-del-jefe-de-gabinete-y-la-offshore/ | https://www.dateas.com/es/docs/boletin-oficial-republica-argentina-2da-seccion/2019/09/25?page=35&amp;text=JUAN+MANUEL+GALLO+#text-format | https://www.boletinoficial.gob.ar/detalleAviso/segunda/A873885/20190925 | https://www.dateas.com/es/docs/boletin-oficial-republica-argentina-4ta-seccion/2018/05/09?page=22&amp;text=BEX+BROKER+DE+PRODUCTORES+Y+ASESORES+DE+SEGUROS#text-format | https://www.dateas.com/es/docs/boletin-oficial-de-la-ciudad-de-buenos-aires/2020/02/10?page=60&amp;text=20-27217067-4#page-60 | https://www.dateas.com/es/docs/boletin-oficial-republica-argentina-2da-seccion/2018/03/14?page=47&amp;text=JUAN+MANUEL+GALLO+#text-format | https://documentosboletinoficial.buenosaires.gob.ar/publico/PE-RES-MJGGC-SECTOP-33-20-ANX.pdf | http://www.nuestrasvoces.com.ar/por-la-ciudad/larreta-cia-contrataciones-la-trama-de-sociedades-funcionarios-y-parientes/ | https://www.dateas.com/es/docs/boletin-oficial-de-la-ciudad-de-buenos-aires/2020/02/10?page=3&amp;text=JUAN+MANUEL+GALLO+#page-3 | https://www.dateas.com/es/docs/boletin-oficial-republica-argentina-2da-seccion/2019/09/25?page=35&amp;text=JUAN+MANUEL+GALLO+#text-format | https://www.argentina.gob.ar/normativa/nacional/resoluci%C3%B3n-821-2019-333176 | https://www.nueva-ciudad.com.ar/notas/202004/43453-o-barbijo-mais-caro-do-mundo-por-werner-pertot.html | https://ar.linkedin.com/in/juan-manuel-gallo-62754216
https://www.ambito.com/politica/dos-sociedades-offshore-comprometen-al-diario-la-nacion-n3884761
https://www.cuitonline.com/detalle/30687256316/mnms-holding-s-a.html </t>
  </si>
  <si>
    <t>Subsecretario de Coordinación Administrativa del Ministerio de Transporte (2016-2019)</t>
  </si>
  <si>
    <t>IRIARTE ALVARO</t>
  </si>
  <si>
    <t>? en Tecnologia Comunicaciones y Negocios SA</t>
  </si>
  <si>
    <t>Tecnologia Comunicaciones y Negocios SA</t>
  </si>
  <si>
    <t xml:space="preserve">https://www.dateas.com/es/docs/boletin-oficial-republica-argentina-2da-seccion/2019/07/15?page=47&amp;text=ALVARO+IRIARTE+#text-format | https://www.dateas.com/es/docs/boletin-oficial-republica-argentina-2da-seccion/2019/02/19?page=39&amp;text=ALVARO+IRIARTE+#text-format | https://www.dateas.com/es/docs/boletin-oficial-republica-argentina-2da-seccion/2019/02/19?page=39&amp;text=ALVARO+IRIARTE+#text-format | https://www.dateas.com/es/docs/boletin-oficial-republica-argentina-1ra-seccion/2016/01/13?page=19&amp;text=ALVARO+IRIARTE+#text-format | https://www.linkedin.com/in/alvaro-iriarte-94a19338/ | </t>
  </si>
  <si>
    <t>ISASI MARIA TERESA</t>
  </si>
  <si>
    <t>?*</t>
  </si>
  <si>
    <t>https://www.dateas.com/es/docs/boletin-oficial-republica-argentina-1ra-seccion/2016/01/13?page=19&amp;text=11.937.333#text-format | https://www.dateas.com/es/docs/boletin-oficial-de-la-ciudad-de-buenos-aires/2016/02/12?page=3&amp;text=MARIA+TERESA+ISASI+#page-3 | https://www.argentina.gob.ar/normativa/nacional/decreto-145-2016-257786</t>
  </si>
  <si>
    <t>KRANTZER HECTOR G.</t>
  </si>
  <si>
    <t>OTROS MUNDOS S.R.L. (IGJ 2020)</t>
  </si>
  <si>
    <t>UBA: Docente de grado y posgrado</t>
  </si>
  <si>
    <t>INSTITUTO DEL TRANSPORTE DE LA ACADEMIA NACIONAL DE INGENIERÍA 
Colegio Profesional de Ingenieros Civiles (CPIC)
FUNDACION LATINOAMERICANA DE TRANSPORTE PUBLICO Y URBANO</t>
  </si>
  <si>
    <t>https://www.argentina.gob.ar/normativa/nacional/decreto-830-2019-333012/texto | http://www.acadning.org.ar/instituto_transporte.htm | http://www.fi.uba.ar/sites/default/files/2895-19-.pdf | http://www.uba.ar/archivos_uba/2016-07-13_5191-16.pdf | http://materias.fi.uba.ar/6808/6808.htm | http://www.cpic.org.ar/SiteAssets/SitePages/matriculados-activos/ingenieros%2029012020.pdf | https://www.argentina.gob.ar/sites/default/files/hector_guillermo_krantzer_cv.pdf | https://www.cuitonline.com/detalle/30709377317/otros-mundos-srl.html | https://trade.nosis.com/es/OTROS-MUNDOS-SRL/30709377317/1/p#.XrWsDWhKjIU | https://www.argentina.gob.ar/sites/default/files/ing._guillermo_hector_krantzer_-_secretario-_ano_2017.pdf | https://ar.linkedin.com/in/guillermo-krantzer-3611b590 | https://www.dateas.com/es/docs/boletin-oficial-republica-argentina-2da-seccion/2011/12/19?page=9&amp;text=13.753.420#text-format
http://socios.red/red?id=nodos_personas%2Fdoc_13753420 
https://www.cuitonline.com/detalle/30709377317/otros-mundos-srl.html
https://alatpu.org/actividades/</t>
  </si>
  <si>
    <t>LOPEZ MENENDEZ MARIA MANUELA</t>
  </si>
  <si>
    <t>Presidenta de SBASE (Subterráneos de Buenos Aires S.E.)</t>
  </si>
  <si>
    <t>SILOS EL GUANACO S.A. (B.O.)</t>
  </si>
  <si>
    <t>LOMEN GABENE &amp; CÍA. S.R.L. (B.O.)</t>
  </si>
  <si>
    <t>Agrolomen S.A. (DDJJ 2019)</t>
  </si>
  <si>
    <t>Fundación Apertura
Fundación Base
Fundación Creer y Crecer
Fundación Asociarse para Crecer</t>
  </si>
  <si>
    <t xml:space="preserve">http://servicios.infoleg.gob.ar/infolegInternet/anexos/330000-334999/333012/norma.htm | https://www.dateas.com/es/docs/boletin-oficial-republica-argentina-1ra-seccion/2016/08/29?page=2&amp;text=25.957.123#text-format | https://www.dateas.com/es/docs/boletin-oficial-republica-argentina-1ra-seccion/2016/12/01?page=38&amp;text=25.957.123#text-format | https://www.dateas.com/es/docs/boletin-oficial-republica-argentina-1ra-seccion/2016/04/26?page=20&amp;text=25.957.123#text-format | https://www.dateas.com/es/docs/boletin-oficial-republica-argentina-2da-seccion/2003/11/26?page=5&amp;text=25.957.123#text-format | https://www.cuitonline.com/detalle/30710429584/planta-guanaco-sa.html | https://www.dateas.com/es/docs/boletin-bsas-judicial/2017/04/06?page=6&amp;text=LOMEN+GABENE+%26+C%C3%8DA.+S.R.L.#text-format | https://www.dateas.com/es/docs/boletin-bsas-oficial/2011/01/07?page=44&amp;text=25957123#text-format | https://ar.linkedin.com/in/manlop | https://www.revistaque.com/5/26127-moccia-abandonar-el-ministerio-para-ocupar-un-rol-central-en-el-posmacrismo | https://www.infobae.com/politica/2019/11/27/sin-sorpresas-y-con-funcionarios-propios-asi-sera-el-nuevo-gabinete-de-horacio-rodriguez-larreta/ | https://www.buenosaires.gob.ar/movilidad/institucional-secretaria-de-transporte | https://www.pagina12.com.ar/250264-donde-estan-y-que-hacen-los-economistas-macristas-que-hundie | https://www.lanacion.com.ar/economia/quieren-lanzar-una-aplicacion-para-pagar-el-transporte-con-el-telefono-nid2312781 | https://www.cronista.com/economiapolitica/Donde-y-de-que-trabajaran-los-ministros-de-Macri-cuando-dejen-el-gabinete-20191204-0060.html | https://www.ambito.com/politica/guillermo-dietrich/dietrich-cerro-su-gestion-la-promesa-volver-y-criticas-al-kirchnerismo-n5069378 
http://www.gob.gba.gov.ar/html/gobierno/diebo/boletin/24843/sociedades.htm
https://www.cuitonline.com/detalle/30707085602/agrolomen-sa.html
https://www.dateas.com/es/docs/boletin-oficial-republica-argentina-2da-seccion/2003/11/26?page=5&amp;text=SILOS+EL+GUANACO+S.A.#text-format
https://www.cuitonline.com/detalle/30711545049/lomen-gabene-cia-s.r.l.html
https://www.puraciudad.com.ar/manuela-lopez-menendez-asumio-la-titularidad-de-sbase/
https://trenes.online/primera-mujer-dirigiendo-subte-buenos-aires/
https://urgente24.com/actualidad/el-porteno/cambios-en-sbase-y-algun-rumor-o-varios
http://metropolis.com.ar/prueban-sistema-pagar-los-boletos-subte-trenes-colectivos-celular/
https://www.cuitonline.com/detalle/30707085602/agrolomen-sa.html
https://www.clarin.com/ciudades/renovacion-concesion-pendiente-manuela-lopez-menendez-asume-empresa-controla-subte-porteno_0_0AnDWFFzM.html
https://www.buenosaires.gob.ar/subte
https://www.buenosaires.gob.ar/subte/noticias/manuela-lopez-menendez-asumio-la-presidencia-de-subterraneos-de-buenos-aires-se
https://asociarseparacrecer.com.ar/servicios/
https://www.buenosaires.gob.ar/subte/nosotros 
</t>
  </si>
  <si>
    <t>ORDUNA MARTIN BLAS</t>
  </si>
  <si>
    <t>Universidad de Belgrano: Profesor titular | UB: Otra: Director de proyectos de investigación | Universidad Complutense de Madrid: Otra: Profesor de curso</t>
  </si>
  <si>
    <t>UBA: Director de centro de investigación | UBA: Otra: Director de maestría | UBA: Profesor titular</t>
  </si>
  <si>
    <t>PIUBAT</t>
  </si>
  <si>
    <t xml:space="preserve">https://www.dateas.com/es/docs/boletin-oficial-republica-argentina-2da-seccion/2017/11/16?page=42&amp;text=AGEMET+#text-format | https://www.dateas.com/es/docs/boletin-oficial-republica-argentina-1ra-seccion/2016/08/01?page=44&amp;text=MARTIN+BLAS+ORDUNA+#text-format | https://www.dateas.com/es/docs/boletin-oficial-republica-argentina-2da-seccion/2007/09/14?page=10&amp;text=MARTIN+BLAS+ORDUNA+#text-format | https://www.argentina.gob.ar/normativa/nacional/decreto-145-2016-257786 | https://www.argentina.gob.ar/normativa/nacional/resoluci%C3%B3n-4-2016-263987 | https://www.dateas.com/es/docs/boletin-oficial-republica-argentina-2da-seccion/2007/11/15?page=8&amp;text=AGEMET+S.R.L.#text-format | http://www.cetam.fadu.uba.ar/institucional/quienes-somos/ | https://www.argentina.gob.ar/noticias/argentina-y-alemania-avanzan-en-la-cooperacion-universitaria | https://www.ucm.es/ecl/cursos-2 | https://www.ucm.es/data/cont/docs/1211-2019-11-20-Cod_09.pdf | http://www.ub.edu.ar/investigaciones/impacto-de-la-movilidad-sustentable-en-la-valorizacion-urbana-el-caso-del-corredor | http://v.ub.edu.ar/inscripcion/carreras_de_grado/sintesis_curriculares/morduna.pdf | http://www.cetam.fadu.uba.ar/investigacion/proyectos-vigentes/ | http://www.fadu.uba.ar/post/1151-planificacin-y-movilidad-urbana-maestra-uba-con-participacin-fadu | http://www.cetam.fadu.uba.ar/docencia/maestria-en-planificacion-y-movilidad-urbana/ | http://www.fi.uba.ar/es/node/2151 | http://latinamerica.railexpansionsummit.com/index.php/speakers/dr-arq-martin-blas-orduna/ | https://unhabitat.org/sites/default/files/2020/03/pnu_final_-_pagina_simple_dec-2019.pdf | https://ar.linkedin.com/in/mart%C3%ADn-orduna-4482398a | http://www.agencia.mincyt.gob.ar/upload/Postulantes%20IP%20COVID%2019.pdf | http://www.agencia.mincyt.gob.ar/upload/2%20-%20IP%20COVID%2019%20-%20ADMISIBLES.pdf | https://mapadelestado.jefatura.gob.ar/estructura_oescalar.php?n1=009 | https://www.letrap.com.ar/nota/2019-12-20-19-37-0-las-areas-de-accion-de-meoni-y-katopodis-en-el-nuevo-organigrama | http://cyt.rec.uba.ar/piubat/Paginas/Qui%C3%A9nes-somos.aspx
http://socios.red/red?id=nodos_personas%2Fdoc_18404870
https://www.cuitonline.com/detalle/30710385609/agemet-srl.html
https://www.dateas.com/es/docs/boletin-oficial-republica-argentina-2da-seccion/2007/09/14?page=10&amp;text=+Instituto+de+Gesti%C3%B3n+Metropolitana+y+Territorial+S.R.L#text-format
https://www.dateas.com/es/docs/boletin-oficial-de-la-ciudad-de-buenos-aires/2008/09/23?page=123&amp;text=AGEMET#page-123
https://www.dateas.com/es/docs/boletin-oficial-de-la-ciudad-de-buenos-aires/2008/09/30?page=159&amp;text=AGEMET#page-159
https://www.dateas.com/es/docs/boletin-oficial-de-la-ciudad-de-buenos-aires/2008/10/23?page=21&amp;text=AGEMET#page-21
https://www.dateas.com/es/docs/boletin-oficial-de-la-ciudad-de-buenos-aires/2008/10/06?page=59&amp;text=AGEMET#page-59 </t>
  </si>
  <si>
    <t>Subsecretario de Movilidad Urbana de la Secretaría de Planificación de Transporte del Ministerio de Transporte (2016-2019)</t>
  </si>
  <si>
    <t>PAPAZIAN, ARTURO</t>
  </si>
  <si>
    <t>Síndico ante el Instituto de Obra Social de las Fuerzas Armadas y de Seguridad (IOSFA)</t>
  </si>
  <si>
    <t>Síndico ante Construcción de Viviendas de la Armada (COVIARA)</t>
  </si>
  <si>
    <t>UBA: Profesor Adjunto</t>
  </si>
  <si>
    <t xml:space="preserve">https://www.dateas.com/es/docs/boletin-oficial-republica-argentina-1ra-seccion/2016/02/18?page=3&amp;text=12.342.580#text-format | https://www.dateas.com/es/docs/boletin-oficial-republica-argentina-1ra-seccion/2019/12/11?page=45&amp;text=ARTURO+PAPAZIAN#text-format | https://www.dateas.com/es/docs/boletin-oficial-republica-argentina-1ra-seccion/2019/12/11?page=44&amp;text=ARTURO+PAPAZIAN#text-format | https://www.dateas.com/es/docs/boletin-oficial-republica-argentina-2da-seccion/2017/12/05?page=42&amp;text=ARTURO+PAPAZIAN#text-format | https://www.dateas.com/es/docs/boletin-oficial-republica-argentina-2da-seccion/2016/03/10?page=11&amp;text=ARTURO+PAPAZIAN#text-format | https://www.dateas.com/es/docs/boletin-oficial-republica-argentina-2da-seccion/2019/02/21?page=36&amp;text=ARTURO+PAPAZIAN#text-format | https://www.argentina.gob.ar/normativa/nacional/decreto-369-2016-258719 | https://www.argentina.gob.ar/normativa/nacional/resoluci%C3%B3n-821-2019-333176 | https://www.dateas.com/es/docs/boletin-oficial-republica-argentina-1ra-seccion/2019/12/11?page=45&amp;text=12.342.580#text-format | https://www.dateas.com/es/docs/boletin-oficial-republica-argentina-2da-seccion/2017/12/05?page=42&amp;text=ARTURO+PAPAZIAN#text-format | https://www.dateas.com/es/docs/boletin-oficial-republica-argentina-1ra-seccion/2019/12/11?page=44&amp;text=ARTURO+PAPAZIAN#text-format | https://www.dateas.com/es/docs/boletin-oficial-republica-argentina-2da-seccion/2019/02/21?page=36&amp;text=ARTURO+PAPAZIAN#text-format | http://www.fi.uba.ar/es/node/115 | http://docplayer.es/59186411-Planificaciones-ingenieria-del-transporte-docente-responsable-papazian-arturo-1-de-7.html | https://ar.linkedin.com/in/arturo-papazian-87b58413 | </t>
  </si>
  <si>
    <t>ALZAGA EMILIO JAVIER</t>
  </si>
  <si>
    <t>Empleado planta permanente del Ministerio de Transporte de la Nación</t>
  </si>
  <si>
    <t>1997-Actualidad</t>
  </si>
  <si>
    <t xml:space="preserve">https://www.dateas.com/es/docs/boletin-oficial-republica-argentina-1ra-seccion/2016/12/29?page=5&amp;text=20.621.612#text-format | https://www.argentina.gob.ar/normativa/nacional/decreto-1323-2016-269946 | https://www.dateas.com/es/docs/boletin-oficial-republica-argentina-1ra-seccion/2019/03/11?page=38&amp;text=20.621.612#text-format | https://www.argentina.gob.ar/sites/default/files/dotacion_de_personal_al_29-02-20pdf.pdf | https://www.argentina.gob.ar/sites/default/files/dotacion_dip_al_30042020.pdf | https://ar.linkedin.com/in/emilio-javier-alzaga-9a52353a | http://www.diariolibre.info/secciones/noticias/nota.php?id=21017 | https://www.cij.gov.ar/nota-34132-El-juez-Mart-nez-de-Giorgi-proces--a-Julio-De-Vido--Jos--L-pez--Ricardo-Jaime-y-otros-imputados-en-la-causa-por-el-soterramiento-del-tren-Sarmiento.html | </t>
  </si>
  <si>
    <t>MOLOUNY, LUIS VICENTE</t>
  </si>
  <si>
    <t>SERVICIOS DE GESTION HOSPITALARIA SA</t>
  </si>
  <si>
    <t>Director de planeamiento operacional en Latinoamérica para CODERE</t>
  </si>
  <si>
    <t>?92199</t>
  </si>
  <si>
    <t>Grupo CODERE</t>
  </si>
  <si>
    <t xml:space="preserve">https://www.dateas.com/es/docs/boletin-oficial-republica-argentina-1ra-seccion/2018/02/28?page=19&amp;text=27.938.597#text-format | https://www.dateas.com/es/docs/boletin-oficial-republica-argentina-1ra-seccion/2017/09/14?page=3&amp;text=27.938.597#text-format | https://www.argentina.gob.ar/normativa/nacional/decisi%C3%B3n_administrativa-208-2018-307264 | https://www.argentina.gob.ar/normativa/nacional/resoluci%C3%B3n-306-2017-275158 | https://www.argentina.gob.ar/normativa/nacional/decisi%C3%B3n_administrativa-690-2016-263493 | http://servicios.infoleg.gob.ar/infolegInternet/verNorma.do?id=279466 | https://www.dateas.com/es/docs/boletin-oficial-republica-argentina-1ra-seccion/2017/05/24?page=20&amp;text=27.938.597#text-format | https://www.dateas.com/es/docs/boletin-oficial-republica-argentina-1ra-seccion/2018/12/21?page=37&amp;text=27.938.597#text-format | https://www.dateas.com/es/docs/boletin-oficial-republica-argentina-1ra-seccion/2018/02/28?page=19&amp;text=LUIS+VICENTE+MOLOUNY#text-format | https://www.dateas.com/es/docs/boletin-oficial-republica-argentina-1ra-seccion/2018/12/21?page=37&amp;text=LUIS+VICENTE+MOLOUNY#text-format | https://www.dateas.com/es/docs/boletin-oficial-republica-argentina-2da-seccion/2006/04/27?page=20&amp;text=LUIS+VICENTE+MOLOUNY#text-format | https://ar.linkedin.com/in/luis-molouny-62a0396 | https://ar.linkedin.com/in/luis-molouny-62a0396 | </t>
  </si>
  <si>
    <t>SAUL, MARIANO ANDRES</t>
  </si>
  <si>
    <t>OCHILA SRL (IGJ 2020)</t>
  </si>
  <si>
    <t>GEMMA DEL PLATA SRL (IGJ 2020, Inactiva)</t>
  </si>
  <si>
    <t>CCL TECNOLOGICA SA (Cambió de nombre a Mantax S.A.)
MANTAX SA
Wisehood Argentina S.A (IGJ 2020)</t>
  </si>
  <si>
    <t>Consejo Federal Portuario</t>
  </si>
  <si>
    <t xml:space="preserve">http://www.corrientesnoticias.com.ar/inicio/basicamovil/334026
https://pescachubut.com/el-consejo-federal-portuario-sesiono/
https://www.linkedin.com/in/marianosaul/
https://www.dateas.com/es/docs/boletin-oficial-republica-argentina-2da-seccion/2012/04/10?page=7&amp;text=MARIANO+ANDRES+SAUL#text-format
https://www.dateas.com/es/docs/boletin-oficial-republica-argentina-2da-seccion/2012/09/21?page=1&amp;text=MARIANO+ANDRES+SAUL#text-format 
https://www.dateas.com/es/docs/boletin-oficial-republica-argentina-2da-seccion/2015/11/30?page=12&amp;text=MARIANO+ANDRES+SAUL#text-format
https://twitter.com/marianoasaul?lang=es
https://www.dateas.com/es/docs/boletin-oficial-de-la-ciudad-de-buenos-aires/2018/12/05?page=219&amp;text=MARIANO+ANDRES+SAUL#page-219
http://socios.red/red?id=nodos_personas%2Fdoc_24329237
http://servicios.infoleg.gob.ar/infolegInternet/anexos/305000-309999/309441/norma.htm
http://socios.red/red?id=nodos_personas%2Fdoc_24329237
https://www.dateas.com/es/empresa/ochila-srl-30712464247
https://www.dateas.com/es/bora/2008/02/12/gemma-del-plata-srl-374705
https://www.dateas.com/es/bora/2013/05/08/mantax-sa-22429
https://www.cuitonline.com/detalle/30709761443/wisehood-argentina-s.a.html
</t>
  </si>
  <si>
    <t>GARTNER, ANDRES SEBASTIAN</t>
  </si>
  <si>
    <t>Gerente de proyecto en la oficina latinoamericana de GoMetro</t>
  </si>
  <si>
    <t>GoMetro</t>
  </si>
  <si>
    <t>http://servicios.infoleg.gob.ar/infolegInternet/resaltaranexos/315000-319999/318423/norma.htm
https://servicios.transporte.gob.ar/transparencia/index.php/ver_archivo/32
https://ar.linkedin.com/in/andresgartner
https://gometroapp.com/who-we-are/
https://ar.linkedin.com/company/gometro?trk=public_profile_experience-item_result-card_subtitle-click</t>
  </si>
  <si>
    <t>Subsecretario de Coordinación Administrativa (2016-2019)</t>
  </si>
  <si>
    <t>TORRES, CLAUDIA BEATRIZ</t>
  </si>
  <si>
    <t>FERROEXPRESO PAMPEANO SOCIEDAD ANONIMA CONCESIONARIA (IGJ 2020)</t>
  </si>
  <si>
    <t>FERROSUR ROCA (IGJ 2020)</t>
  </si>
  <si>
    <t xml:space="preserve">https://www.dateas.com/es/docs/boletin-oficial-republica-argentina-2da-seccion/2019/02/27?page=42&amp;text=claudia+beatriz+torres#text-format
https://www.dateas.com/es/docs/boletin-oficial-republica-argentina-1ra-seccion/2019/10/13?page=49&amp;text=claudia+beatriz+torres#text-format
https://www.dateas.com/es/docs/boletin-oficial-republica-argentina-1ra-seccion/2019/07/19?page=11&amp;text=claudia+beatriz+torres#text-format
https://www.dateas.com/es/docs/boletin-oficial-republica-argentina-2da-seccion/2017/11/02?page=44&amp;text=claudia+beatriz+torres#text-format
https://www.dateas.com/es/docs/boletin-oficial-republica-argentina-2da-seccion/2017/11/09?page=60&amp;text=claudia+beatriz+torres#text-format
https://www.dateas.com/es/docs/boletin-oficial-republica-argentina-2da-seccion/2019/05/22?page=64&amp;text=claudia+beatriz+torres#text-format
https://www.dateas.com/es/docs/boletin-oficial-republica-argentina-2da-seccion/2018/06/05?page=38&amp;text=claudia+beatriz+torres#text-format
https://www.dateas.com/es/docs/boletin-oficial-republica-argentina-2da-seccion/2016/12/16?page=12&amp;text=claudia+beatriz+torres#text-format 
http://servicios.infoleg.gob.ar/infolegInternet/anexos/325000-329999/325332/norma.htm
</t>
  </si>
  <si>
    <t>Turismo AC</t>
  </si>
  <si>
    <t>SANTOS JOSE GUSTAVO</t>
  </si>
  <si>
    <t xml:space="preserve">Titular de filial argentina de Embratur, agencia de viajes estatal brasilera. </t>
  </si>
  <si>
    <t>Embratur - Instituto Brasileño de Turismo</t>
  </si>
  <si>
    <t>FUNDACION ARGENTINA PARA LA PROMOCION DE INVERSIONES Y COMERCIO INTER.</t>
  </si>
  <si>
    <t>https://www.eldestapeweb.com/nota/insolito-el-ex-ministro-de-turismo-de-mauricio-macri-ahora-trabaja-para-llevar-viajeros-a-brasil--2020218920 | https://www.documentcloud.org/documents/3901826-Santos-Jos%C3%A9-2016.html | https://www.hosteltur.com/lat/134599_exministro-argentino-gustavo-santos-ahora-trabaja-para-brasil.html | http://www.cba.gov.ar/wp-content/4p96humuzp/2012/06/CV-GUSTAVO-SANTOS.pdf | https://www.hosteltur.com/lat/134608_avanza-en-ecuador-el-desarrollo-de-un-gran-cluster-turistico.html
http://socios.red/red?id=nodos_personas%2Fdoc_12873533</t>
  </si>
  <si>
    <t>Ministro de Turismo (2016-2019)</t>
  </si>
  <si>
    <t>ARIAS JULIETA ANAHI</t>
  </si>
  <si>
    <t>Analista de investigación en Knight &amp; Pawn</t>
  </si>
  <si>
    <t>74130
74140
74990</t>
  </si>
  <si>
    <t>Knight &amp; Pawn</t>
  </si>
  <si>
    <t>http://servicios.infoleg.gob.ar/infolegInternet/anexos/320000-324999/321451/norma.htm
https://trade.nosis.com/es/ARIAS-JULIETA-ANAHI/27254368933/1/p#.XwS0PyhKjIU
https://sophivorus.com/wiki/Decreto_225/2019
https://redonline.com.ar/contenido/19378/anticorrupcion-asume-una-asesora-de-laura-alonso-que-ganaba-100-mil-por-mes
https://www.dateas.com/fr/persona/lopez-julieta-anahi-arias-27439894828
https://www.linkedin.com/in/julieta-arias/
https://www.linkedin.com/company/knight-&amp;-pawn/
http://knight-pawn.com/</t>
  </si>
  <si>
    <t>Subsecretaria de Integridad y Transparencia de la Oficina Anticorrupción, dependiente del Ministerio de Justicia y Derechos Humanos (2019-2019)</t>
  </si>
  <si>
    <t>FISCAL DE CONTROL ADMI DE LA OF ANTICORR</t>
  </si>
  <si>
    <t>ALONSO LAURA</t>
  </si>
  <si>
    <t>Consultora independiente en buen gobierno, integridad y sostenibilidad</t>
  </si>
  <si>
    <t>INSTITUTO CULTURAL ARGENTINO NORTEAMERICANO ASOCIACION CIVIL</t>
  </si>
  <si>
    <t>https://www.linkedin.com/in/lauraalonsoarg/
http://www.argentinaelections.com/2009_CV_LauraAlonso.pdf
https://www.argentina.gob.ar/sites/default/files/alonso_laura_-_a17.pdf
https://www.boletinoficial.gob.ar/pdf/aviso/primera/224447/20200108</t>
  </si>
  <si>
    <t>PROCURADOR DEL TESORO DE LA NACION</t>
  </si>
  <si>
    <t>BALBIN CARLOS FRANCISCO</t>
  </si>
  <si>
    <t>Juez de la Cámara de Apelaciones en lo Contencioso Administrativo y Tributario de la Ciudad Autónoma de Buenos Aires</t>
  </si>
  <si>
    <t>Universidad San Andres: Docente
Universidad Austral: Docente</t>
  </si>
  <si>
    <t>https://www.carlosfbalbin.com/cv
https://urgente24.com/actualidad/politica/la-venganza-de-balbin-tras-dejar-macri-sera-en-forma-de-curso-en-la-facultad
http://www.derecho.uba.ar/institucional/deinteres/2019/el-rol-del-abogado-del-estado-la-defensa-de-las-politicas-publicas-en-tiempos-de-crisis-nuevos-desafios
https://www.diariojudicial.com/public/documentos/000/088/654/000088654.pdf
https://www.clubderoma.org.ar/quienes-somos/
https://www.ambito.com/politica/vaticano/jueces-papales-enviaron-un-mensaje-los-presidenciables-n5061132
https://www.latecla.info/5/109680-blindaje-para-larreta-ms-de-20-jueces-denuncian-falta-d
http://www.sgp.gob.ar/dno/Presidencia/Pdf/Organigramas/Procuracion%20del%20Tesoro.pdf
https://www.cuitonline.com/detalle/20167635386/balbin-carlos-francisco.html
https://sophivorus.com/wiki/Decreto_311/2017
https://audiencias.mininterior.gob.ar/buscar?q=Balbin,%20Carlos%20Francisco&amp;pen=580
http://www.sgp.gob.ar/dno/sitio/presidencia/PROCURACION_designaciones.html
https://documentosboletinoficial.buenosaires.gob.ar/publico/20180706.pdf
http://servicios.infoleg.gob.ar/infolegInternet/anexos/255000-259999/256844/norma.htm
http://servicios.infoleg.gob.ar/infolegInternet/anexos/270000-274999/274305/norma.htm
https://www.lanacion.com.ar/opinion/elogio-carlos-balbin-nid2176691
https://www.infobae.com/circulo-rojo/2018/06/28/un-funcionario-echado-por-macri-fue-recibido-por-el-papa/
https://www.perfil.com/noticias/politica/balbin-habia-impugnado-al-nuevo-procurador-por-sus-conflictos-de-intereses.phtml</t>
  </si>
  <si>
    <t>ESCRIBANO ADSCRIPTO ESCRIB.GRAL. DE GNO.</t>
  </si>
  <si>
    <t>2009 - 2020</t>
  </si>
  <si>
    <t>CAPURRO VANINA LEILA</t>
  </si>
  <si>
    <t>Escribana Adscripta de la Escribanía General de Gobierno</t>
  </si>
  <si>
    <t>https://www.dateas.com/es/docs/boletin-oficial-republica-argentina-2da-seccion/2012/05/23?page=29&amp;text=Vanina+Leila+CAPURRO#text-format
https://www.dateas.com/es/docs/boletin-oficial-republica-argentina-2da-seccion/2011/08/05?page=17&amp;text=Vanina+Leila+CAPURRO#text-format
https://www.dateas.com/es/docs/boletin-oficial-republica-argentina-2da-seccion/2015/02/04?page=6&amp;text=Vanina+Leila+CAPURRO#text-format
https://www.dateas.com/es/docs/boletin-oficial-republica-argentina-2da-seccion/2015/08/12?page=12&amp;text=Vanina+Leila+CAPURRO#text-format
https://www.dateas.com/es/docs/boletin-oficial-republica-argentina-2da-seccion/2012/05/22?page=47&amp;text=Vanina+Leila+CAPURRO#text-format
https://www.dateas.com/es/docs/boletin-oficial-republica-argentina-2da-seccion/2013/07/03?page=5&amp;text=Vanina+Leila+CAPURRO#text-format
https://www.dateas.com/es/docs/boletin-oficial-republica-argentina-2da-seccion/2012/08/09?page=53&amp;text=Vanina+Leila+CAPURRO#text-format
https://www.dateas.com/es/docs/boletin-oficial-republica-argentina-2da-seccion/2011/02/03?page=10&amp;text=Vanina+Leila+CAPURRO#text-format
https://www.dateas.com/es/docs/boletin-oficial-republica-argentina-2da-seccion/2013/09/10?page=5&amp;text=Vanina+Leila+CAPURRO#text-format
https://www.dateas.com/es/docs/boletin-oficial-republica-argentina-2da-seccion/2014/02/03?page=7&amp;text=Vanina+Leila+CAPURRO#text-format
https://www.dateas.com/es/docs/boletin-oficial-republica-argentina-2da-seccion/2011/05/17?page=7&amp;text=Vanina+Leila+CAPURRO#text-format
https://www.dateas.com/es/docs/boletin-oficial-republica-argentina-2da-seccion/2011/06/14?page=11&amp;text=Vanina+Leila+CAPURRO#text-format
https://www.dateas.com/es/docs/boletin-oficial-republica-argentina-2da-seccion/2016/03/11?page=12&amp;text=Vanina+Leila+CAPURRO#text-format
https://www.dateas.com/es/docs/boletin-oficial-republica-argentina-2da-seccion/2012/10/02?page=13&amp;text=Vanina+Leila+CAPURRO#text-format
https://www.dateas.com/es/docs/boletin-oficial-republica-argentina-2da-seccion/2011/02/09?page=5&amp;text=Vanina+Leila+CAPURRO#text-format
https://www.dateas.com/es/docs/boletin-oficial-republica-argentina-2da-seccion/2014/09/23?page=18&amp;text=Vanina+Leila+CAPURRO#text-format
https://www.dateas.com/es/docs/boletin-oficial-republica-argentina-2da-seccion/2010/11/02?page=7&amp;text=Vanina+Leila+CAPURRO#text-format
https://www.dateas.com/es/docs/boletin-oficial-republica-argentina-2da-seccion/2012/06/04?page=12&amp;text=Vanina+Leila+CAPURRO#text-format
https://www.dateas.com/es/docs/boletin-oficial-republica-argentina-2da-seccion/2011/07/18?page=14&amp;text=Vanina+Leila+CAPURRO#text-format
https://www.dateas.com/es/docs/boletin-oficial-republica-argentina-2da-seccion/2010/05/13?page=4&amp;text=Vanina+Leila+CAPURRO#text-format
https://www.dateas.com/es/docs/boletin-oficial-republica-argentina-2da-seccion/2009/05/13?page=1&amp;text=Vanina+Leila+CAPURRO#text-format
https://www.dateas.com/es/docs/boletin-oficial-republica-argentina-2da-seccion/2013/09/10?page=1&amp;text=Vanina+Leila+CAPURRO#text-format
https://www.dateas.com/es/docs/boletin-oficial-republica-argentina-2da-seccion/2013/09/10?page=1&amp;text=Vanina+Leila+CAPURRO#text-format
https://www.dateas.com/es/docs/boletin-oficial-republica-argentina-2da-seccion/2013/09/10?page=1&amp;text=Vanina+Leila+CAPURRO#text-format
https://www.dateas.com/es/docs/boletin-oficial-republica-argentina-2da-seccion/2014/01/10?page=26&amp;text=Vanina+Leila+CAPURRO#text-format
https://www.dateas.com/es/docs/boletin-oficial-republica-argentina-2da-seccion/2006/01/06?page=15&amp;text=Vanina+Leila+CAPURRO#text-format
https://www.dateas.com/es/docs/boletin-oficial-republica-argentina-2da-seccion/2013/09/17?page=12&amp;text=Vanina+Leila+CAPURRO#text-format
https://www.dateas.com/es/docs/boletin-oficial-republica-argentina-2da-seccion/2015/08/19?page=10&amp;text=Vanina+Leila+CAPURRO#text-format
https://www.dateas.com/es/docs/boletin-oficial-republica-argentina-2da-seccion/2014/12/16?page=12&amp;text=Vanina+Leila+CAPURRO#text-format
https://www.dateas.com/es/docs/boletin-oficial-republica-argentina-2da-seccion/2006/01/09?page=22&amp;text=Vanina+Leila+CAPURRO#text-format
https://www.dateas.com/es/docs/boletin-oficial-republica-argentina-2da-seccion/2006/01/11?page=23&amp;text=Vanina+Leila+CAPURRO#text-format
https://www.dateas.com/es/docs/boletin-oficial-republica-argentina-2da-seccion/2007/05/15?page=15&amp;text=Vanina+Leila+CAPURRO#text-format
https://www.dateas.com/es/docs/boletin-oficial-republica-argentina-2da-seccion/2015/08/19?page=12&amp;text=Vanina+Leila+CAPURRO#text-format
https://www.dateas.com/es/docs/boletin-oficial-republica-argentina-2da-seccion/2009/01/29?page=14&amp;text=Vanina+Leila+CAPURRO#text-format
https://www.dateas.com/es/docs/boletin-oficial-republica-argentina-2da-seccion/2016/10/24?page=2&amp;text=Vanina+Leila+CAPURRO#text-format
https://www.dateas.com/es/docs/boletin-oficial-republica-argentina-2da-seccion/2010/02/15?page=3&amp;text=Vanina+Leila+CAPURRO#text-format
https://www.dateas.com/es/docs/boletin-oficial-republica-argentina-2da-seccion/2008/12/24?page=14&amp;text=Vanina+Leila+CAPURRO#text-format
https://www.dateas.com/es/docs/boletin-oficial-republica-argentina-2da-seccion/2008/09/26?page=3&amp;text=Vanina+Leila+CAPURRO#text-format
https://www.dateas.com/es/docs/boletin-oficial-republica-argentina-2da-seccion/2011/06/01?page=31&amp;text=Vanina+Leila+CAPURRO#text-format
https://www.dateas.com/es/docs/boletin-oficial-republica-argentina-2da-seccion/2013/11/07?page=12&amp;text=Vanina+Leila+CAPURRO#text-format
https://www.dateas.com/es/docs/boletin-oficial-republica-argentina-2da-seccion/2014/01/08?page=8&amp;text=Vanina+Leila+CAPURRO#text-format
https://www.dateas.com/es/docs/boletin-oficial-republica-argentina-2da-seccion/2010/04/30?page=4&amp;text=Vanina+Leila+CAPURRO#text-format
https://www.dateas.com/es/docs/boletin-oficial-republica-argentina-2da-seccion/2008/09/19?page=16&amp;text=Vanina+Leila+CAPURRO#text-format
https://www.dateas.com/es/docs/boletin-oficial-republica-argentina-2da-seccion/2007/05/16?page=29&amp;text=Vanina+Leila+CAPURRO#text-format
https://www.dateas.com/es/docs/boletin-oficial-republica-argentina-2da-seccion/2016/12/13?page=8&amp;text=Vanina+Leila+CAPURRO#text-format
https://www.dateas.com/es/docs/boletin-oficial-republica-argentina-2da-seccion/2007/01/12?page=13&amp;text=Vanina+Leila+CAPURRO#text-format
https://www.dateas.com/es/docs/boletin-oficial-republica-argentina-2da-seccion/2015/11/24?page=6&amp;text=Vanina+Leila+CAPURRO#text-format
https://www.dateas.com/es/docs/boletin-oficial-republica-argentina-2da-seccion/2009/01/15?page=4&amp;text=Vanina+Leila+CAPURRO#text-format
https://www.dateas.com/es/docs/boletin-oficial-republica-argentina-2da-seccion/2015/11/24?page=7&amp;text=Vanina+Leila+CAPURRO#text-format
https://www.dateas.com/es/docs/boletin-oficial-republica-argentina-2da-seccion/2010/12/20?page=4&amp;text=Vanina+Leila+CAPURRO#text-format
https://www.dateas.com/es/docs/boletin-oficial-republica-argentina-2da-seccion/2013/10/25?page=16&amp;text=Vanina+Leila+CAPURRO#text-format
https://www.dateas.com/es/docs/boletin-oficial-republica-argentina-2da-seccion/2007/04/26?page=2&amp;text=Vanina+Leila+CAPURRO#text-format
https://www.dateas.com/es/docs/boletin-oficial-republica-argentina-2da-seccion/2008/01/11?page=7&amp;text=Vanina+Leila+CAPURRO#text-format
https://www.dateas.com/es/docs/boletin-oficial-republica-argentina-2da-seccion/2015/04/22?page=3&amp;text=Vanina+Leila+CAPURRO#text-format
https://www.dateas.com/es/docs/boletin-oficial-republica-argentina-2da-seccion/2008/12/23?page=15&amp;text=Vanina+Leila+CAPURRO#text-format
https://www.dateas.com/es/docs/boletin-oficial-republica-argentina-2da-seccion/2004/10/20?page=9&amp;text=Vanina+Leila+CAPURRO#text-format
https://www.dateas.com/es/docs/boletin-oficial-republica-argentina-2da-seccion/2009/12/16?page=4&amp;text=Vanina+Leila+CAPURRO#text-format
https://www.dateas.com/es/docs/boletin-oficial-republica-argentina-2da-seccion/2010/02/15?page=7&amp;text=Vanina+Leila+CAPURRO#text-format
https://www.dateas.com/es/docs/boletin-oficial-republica-argentina-2da-seccion/2009/01/13?page=12&amp;text=Vanina+Leila+CAPURRO#text-format
https://www.dateas.com/es/docs/boletin-oficial-republica-argentina-2da-seccion/2009/01/13?page=12&amp;text=Vanina+Leila+CAPURRO#text-format
https://www.dateas.com/es/docs/boletin-oficial-republica-argentina-2da-seccion/2008/03/11?page=5&amp;text=Vanina+Leila+CAPURRO#text-format
https://www.dateas.com/es/docs/boletin-oficial-republica-argentina-2da-seccion/2016/05/23?page=2&amp;text=Vanina+Leila+CAPURRO#text-format
https://www.dateas.com/es/docs/boletin-oficial-republica-argentina-2da-seccion/2009/12/14?page=14&amp;text=Vanina+Leila+CAPURRO#text-format
https://www.dateas.com/es/docs/boletin-oficial-republica-argentina-2da-seccion/2009/11/19?page=6&amp;text=Vanina+Leila+CAPURRO#text-format
https://www.dateas.com/es/docs/boletin-oficial-republica-argentina-2da-seccion/2008/01/11?page=14&amp;text=Vanina+Leila+CAPURRO#text-format
https://www.dateas.com/es/docs/boletin-oficial-republica-argentina-2da-seccion/2007/01/12?page=3&amp;text=Vanina+Leila+CAPURRO#text-format
https://www.dateas.com/es/docs/boletin-oficial-republica-argentina-2da-seccion/2009/01/05?page=3&amp;text=Vanina+Leila+CAPURRO#text-format
https://www.dateas.com/es/docs/boletin-oficial-republica-argentina-2da-seccion/2011/06/14?page=3&amp;text=Vanina+Leila+CAPURRO#text-format
http://servicios.infoleg.gob.ar/infolegInternet/verNorma.do?id=143726
https://www.argentina.gob.ar/sites/default/files/programa_v_encuentro_definitivo2_0.pdf
http://www.mininoticias.com.ar/noticia/A8DyBOad/
https://www.boletinoficial.gob.ar/detalleAviso/segunda/A604855/null
https://mapadelestado.jefatura.gob.ar/includes/estructura_pdf.php?r=1&amp;n1=010
https://www.cuitonline.com/detalle/27225891406/capurro-vanina-leila.html
http://upcndigital.org/~legislacion/CCS%20SINEP/Reencasillamiento_Resoluciones/Min_Justicia.pdf</t>
  </si>
  <si>
    <t>Escribana Adscripta de la Escribanía General del Gobierno de la Nación del Ministerio De Justicia, Seguridad y Derechos Humanos (2009-Actualidad)</t>
  </si>
  <si>
    <t>Secretario - TITULAR DE LA UNI ESP  INVESTIG AMIA</t>
  </si>
  <si>
    <t>2016</t>
  </si>
  <si>
    <t>CIMADEVILLA MARIO JORGE</t>
  </si>
  <si>
    <t>UNIDAD ESPECIAL DE INVESTIGACION del atentado a la sede de la AMIA</t>
  </si>
  <si>
    <t>2016-2018</t>
  </si>
  <si>
    <t>Conjuez del Superior Tribunal de Justicia de Chubut</t>
  </si>
  <si>
    <t>Abogado</t>
  </si>
  <si>
    <t>http://servicios.infoleg.gob.ar/infolegInternet/anexos/255000-259999/257797/norma.htm
http://www.comodoro.gov.ar/digesto/digesto_Menu/NORMATIVA/LPR/LPR-4567.htm
http://infojusnoticias.gov.ar/nacionales/cimadevilla-es-el-nuevo-secretario-de-investigacion-del-atentado-a-la-amia-10853.html
https://www.ambito.com/politica/amia/cimadevilla-el-gobierno-macri-creia-que-las-causas-judiciales-podian-ser-manejadas-el-poder-politico-n5105423
https://www.cpatw.org.ar/abogados/
https://cooperativatrelew.com.ar/fdcsite/wp-content/uploads/2017/12/padron.pdf
https://www.boletinoficial.gob.ar/detalleAviso/primera/139970/20160113
https://urgente24.com/foco/entrevista/me-parece-de-estupido-lo-que-hace-mario-negri-de-defender-los-4-anos-de-cambiemos
https://www.elchubut.com.ar/nota/2020-5-30-23-8-0-conformaron-lista-de-conjueces-del-superior-tribunal
https://www.elchubut.com.ar/nota/2020-5-30-23-8-0-conformaron-lista-de-conjueces-del-superior-tribunal
https://www.elchubut.com.ar/nota/2020-5-30-18-22-0-el-consejo-de-la-magistratura-quedo-conformada-la-lista-de-conjueces-para-el-stj
https://www.cuitonline.com/detalle/20110736453/cimadevilla-mario-jorge.html
https://audiencias.mininterior.gob.ar/buscar?pen=196&amp;persona-juridica=1710</t>
  </si>
  <si>
    <t>CONTE GRAND ESTEBAN JAVIER</t>
  </si>
  <si>
    <t>San Miguel SAMI (DDJJ 2017)</t>
  </si>
  <si>
    <t xml:space="preserve">CONTE-GRAND , DONCEL JONES &amp; ASOCIADOS </t>
  </si>
  <si>
    <t>LCG S.A. (IGJ 2020)
LISMORE INTERNATIONAL S.A. (IGJ 2020)
PRIMERA RED INTERACTIVA DE MEDIOS ARGENTINOS(PRIMA) S.A. (En proceso disolución, IGJ 2020)
INVERSORA EN DISTRIBUCION DE ENTRE RIOS(INVERDERSA) (Inactiva, IGJ 2020)
INVERSORA LA LINDA (En proceso liquidación, IGJ 2020)
LCG INVERSORA (Inactiva, IGJ 2020)</t>
  </si>
  <si>
    <t>2020-Actualidad JEANMASI CORPORATION (Director)</t>
  </si>
  <si>
    <t xml:space="preserve">Socio de CONTE-GRAND , DONCEL JONES &amp; ASOCIADOS </t>
  </si>
  <si>
    <t>https://www.dateas.com/es/docs/boletin-oficial-republica-argentina-2da-seccion/2000/12/13?page=10&amp;text=Esteban+Javier+CONTE+GRAND#text-format
https://www.dateas.com/es/docs/boletin-oficial-republica-argentina-2da-seccion/2008/04/09?page=19&amp;text=Esteban+Javier+CONTE+GRAND#text-format
https://www.dateas.com/es/docs/boletin-oficial-republica-argentina-2da-seccion/2011/04/11?page=19&amp;text=Esteban+Javier+CONTE+GRAND#text-format
https://www.dateas.com/es/docs/boletin-oficial-republica-argentina-2da-seccion/1998/04/15?page=5&amp;text=Esteban+Javier+CONTE+GRAND#text-format
https://www.dateas.com/es/docs/boletin-oficial-republica-argentina-2da-seccion/1998/04/15?page=4&amp;text=Esteban+Javier+CONTE+GRAND#text-format
https://www.dateas.com/es/docs/boletin-oficial-republica-argentina-2da-seccion/2008/09/26?page=4&amp;text=20-21953713-2#text-format
https://www.dateas.com/es/docs/boletin-oficial-republica-argentina-2da-seccion/2009/03/23?page=3&amp;text=20-21953713-2#text-format
https://www.dateas.com/es/docs/boletin-oficial-republica-argentina-2da-seccion/2009/06/08?page=16&amp;text=21.953.713#text-format
https://www.dateas.com/es/docs/boletin-oficial-republica-argentina-2da-seccion/2009/03/23?page=3&amp;text=21.953.713#text-format
https://www.dateas.com/es/docs/boletin-oficial-republica-argentina-2da-seccion/2009/07/17?page=18&amp;text=21.953.713#text-format
http://servicios.infoleg.gob.ar/infolegInternet/anexos/255000-259999/256898/norma.htm
http://servicios.infoleg.gob.ar/infolegInternet/anexos/270000-274999/272826/norma.htm
http://www.conte-grand.com.ar/cvs/cvs.html?id=5
https://opencorporates.com/officers/397873822
https://www.cuitonline.com/detalle/20219537132/conte-grand-esteban-javier.html
https://www.dateas.com/es/bora/2009/03/23/lcg-inversora-sa-295269
https://archive.org/stream/Boletin_Oficial_Republica_Argentina_2da_seccion_2008-09-26/2008-09-26_djvu.txt
https://audiencias.mininterior.gob.ar/buscar?q=Conte%20Grand,%20Esteban&amp;historico=si
https://www.argentina.gob.ar/normativa/nacional/decreto-183-2017-272826/texto
http://www.sgp.gob.ar/dno/sitio/ministerios/justicia%20y%20d.h/justicia_designaciones.html
http://www.conte-grand.com.ar/cv-esteban-javier-conte-grand.html
https://realpolitik.com.ar/nota/37916/martin-lousteau-saco-su-dinero-del-pais-y-lo-radico-en-una-cuenta-en-estados-unidos/
http://www.sgp.gob.ar/dno/Justicia/Pdf/Justicia.pdf
https://www.pagina12.com.ar/265187-la-jueza-martina-forns-tambien-denuncio-presiones-durante-el
https://ar.linkedin.com/in/esteban-conte-grand-325b67b6</t>
  </si>
  <si>
    <t>Jefe de Gabinete de Asesores del señor Ministro de Justicia y Derechos Humanos (Secretario, 2016-2017)</t>
  </si>
  <si>
    <t>2009 - 2019</t>
  </si>
  <si>
    <t>D'ALBORA HORACIO ANTONIO</t>
  </si>
  <si>
    <t>https://www.argentina.gob.ar/normativa/nacional/decreto-89-2019-333641
https://www.dateas.com/es/docs/boletin-oficial-republica-argentina-2da-seccion/2009/03/31?page=9&amp;text=Horacio+Antonio+D%27Albora#text-format
https://www.dateas.com/es/docs/boletin-oficial-republica-argentina-1ra-seccion/2015/12/11?page=1&amp;text=Horacio+Antonio+D%27Albora#text-format
https://www.dateas.com/es/docs/boletin-oficial-de-la-ciudad-de-buenos-aires/2019/12/11?page=118&amp;text=7.596.876#page-118
https://www.cuitonline.com/detalle/20075968761/d-albora-horacio-a.html
https://www.dateas.com/es/persona/horacio-a-d-albora-20075968761
http://servicios.infoleg.gob.ar/infolegInternet/verNorma.do;jsessionid=3FB883C8ACCBEB0ABA4DFE30AC756A73?id=333641
https://www.boletinoficial.gob.ar/detalleAviso/primera/224207/20191228</t>
  </si>
  <si>
    <t>ESCRIBANO TITULAR ESCRIB.GRAL.DE GOBIERN</t>
  </si>
  <si>
    <t>D'ALESSIO CARLOS MARCELO</t>
  </si>
  <si>
    <t>SEGURIDAD FIDUCIARIA S.A. (IGJ 2020 y B.O.)</t>
  </si>
  <si>
    <t>MARIA ELENA S.A. (IGJ 2020)</t>
  </si>
  <si>
    <t>CHACRAS EL CHAJA S.A. (IGJ 2020)
ARELAUQUEN GOLF &amp; COUNTRY CLUB S.A. (CAMBIO DE JURISDICCION TRAM. PRECALIFICADO, IGJ 2020)
CATEDRAL 1350 S.A. (En proceso de liquidación, IGJ 2020)
DELFITOM SA (DDJJ 2019)</t>
  </si>
  <si>
    <t>2006 Lafibal International Corporation</t>
  </si>
  <si>
    <t>COLEGIO DE ESCRIBANOS DE LA CIUDAD DE BUENOS AIRES ASOCIACION CIVIL</t>
  </si>
  <si>
    <t>https://www.dateas.com/es/docs/boletin-oficial-republica-argentina-1ra-seccion/2019/12/10?page=9&amp;text=8.244.738#text-format
https://www.argentina.gob.ar/normativa/nacional/decreto-872-2019-333162/texto
https://www.perfil.com/noticias/politica/reabren-investigacion-ex-escribano-general-nacion-carlos-dalessio.phtml
https://www.diariojornada.com.ar/267607/paismundo/reabren_investigacion_al_ex_escribano_de_macri_por_presidir_una_off-shore_no_declarada/
https://www.tiempoar.com.ar/nota/reabren-una-causa-contra-el-tio-de-dalessio-escribano-del-gobierno-de-macri
https://www.iprofesional.com/notas/225035-Carlos-DAlessio-sera-el-nuevo-Escribano-General-de-la-Nacion
https://www.colegio-escribanos.org.ar/index.php/tribunal-de-arbitraje-general-y-mediacion-listado-de-arbitros/
https://www.cuitonline.com/detalle/20082447386/d-alessio-carlos-marcelo.html
https://www.dateas.com/es/persona/carlos-marcelo-d-alessio-20082447386</t>
  </si>
  <si>
    <t>Escribano General del Gobierno de la Nación del Ministerio de Justicia y Derechos Humanos (2016-2019)</t>
  </si>
  <si>
    <t>DEVOTO MAURICIO</t>
  </si>
  <si>
    <t>Embajador Extraordinario y Plenipotenciario de la República ante la Representación Permanente de la República para MERCOSUR y ALADI</t>
  </si>
  <si>
    <t>Universidad de Palermo: Director del Centro de Estudios en Ciudadanía</t>
  </si>
  <si>
    <t>Fundación Banco Ciudad
Compromiso para el cambio</t>
  </si>
  <si>
    <t>https://www.dateas.com/es/docs/boletin-oficial-republica-argentina-1ra-seccion/2018/02/06?page=6&amp;text=14.943.544#text-format
https://www.dateas.com/es/docs/boletin-oficial-republica-argentina-1ra-seccion/2018/08/14?page=6&amp;text=14.943.544#text-format
https://www.dateas.com/es/docs/boletin-oficial-republica-argentina-1ra-seccion/2018/01/11?page=99&amp;text=14.943.544#text-format
https://www.dateas.com/es/docs/boletin-oficial-republica-argentina-1ra-seccion/2019/11/23?page=4&amp;text=14.943.544#text-format
http://www.senado.gov.ar/parlamentario/parlamentaria/405684/downloadPdfDefinitivo
http://sedici.unlp.edu.ar/bitstream/handle/10915/72640/Documento_completo.pdf?sequence=1&amp;isAllowed=y
https://twitter.com/mauriciodevoto?ref_src=twsrc%5Egoogle%7Ctwcamp%5Eserp%7Ctwgr%5Eauthor
https://www.cuitonline.com/detalle/20149435442/devoto-acosta-mauricio.html
http://cuiteame.com/ficha/devoto-acosta-mauricio-20149435442
https://audiencias.mininterior.gob.ar/buscar?persona=319&amp;roles-persona=obligado
https://www.linkedin.com/in/mauricio-devoto/
https://www.palermo.edu/derecho/2020/abril/seminario-justicia-cotidiana.html
https://www.palermo.edu/derecho/2020/agosto/lanzamiento-cives-centro-estudios-ciudadania.html
https://www.palermo.edu/up-en-los-medios/ciudadania-antidoto-democratico.html
https://compromisocpc.com.ar/
https://twitter.com/mauriciodevoto?ref_src=twsrc%5Egoogle%7Ctwcamp%5Eserp%7Ctwgr%5Eauthor</t>
  </si>
  <si>
    <t>SUBPROCURADOR DEL TESORO DE LA NACION</t>
  </si>
  <si>
    <t>2018 - 2018</t>
  </si>
  <si>
    <t>LAHITOU JUAN PABLO</t>
  </si>
  <si>
    <t>Secretario Letrado de la Secretaria para el Desarrollo Institucional de la Corte Suprema de Justicia</t>
  </si>
  <si>
    <t>EL BWANA S.A. (Inactiva IGJ 2020)</t>
  </si>
  <si>
    <t>FOXWOOD S.A. (B.O.)</t>
  </si>
  <si>
    <t>https://www.dateas.com/es/docs/boletin-oficial-republica-argentina-2da-seccion/2002/12/11?page=8&amp;text=24.365.579#text-format
https://www.dateas.com/es/docs/boletin-oficial-republica-argentina-2da-seccion/2010/10/20?page=2&amp;text=Juan+Pablo+LAHITOU#text-format
http://servicios.infoleg.gob.ar/infolegInternet/anexos/305000-309999/305632/norma.htm
http://servicios.infoleg.gob.ar/infolegInternet/anexos/315000-319999/316534/norma.htm
https://www.linkedin.com/in/juanlahitou/?locale=es_ES
http://www.unidiversidad.com.ar/le-quitaron-a-rosenkrantz-el-manejo-de-la-web-oficial-que-difunde-los-fallos
https://www.elcohetealaluna.com/la-novela-de-las-escuchas/
http://www.fenix951.com.ar/nuevo_2013/noticia.php?id=127120
https://www.clarin.com/politica/pelea-corte-quitaron-carlos-rosenkrantz-web-oficial-difunde-fallos_0_vSYSgro5m.html
https://www.dateas.com/es/persona/juan-pablo-lahitou-20243655790
https://archive.org/stream/Boletin_Oficial_Republica_Argentina_2da_seccion_2010-10-20/2010-10-20_djvu.txt
https://www.cuitonline.com/detalle/30708187018/el-bwana-srl.html
https://www.cuitonline.com/detalle/30711638268/foxwood-s.a.html</t>
  </si>
  <si>
    <t>AVRUJ CLAUDIO BERNARDO</t>
  </si>
  <si>
    <t>1992-Actualidad KALUSHY S.A. (Suscriptor)</t>
  </si>
  <si>
    <t>FUNDACION MEMORIA DEL HOLOCAUSTO
Consejo Argentino Para el Desarrollo y los Derechos Humanos</t>
  </si>
  <si>
    <t>https://opencorporates.com/officers/137817603
http://servicios.infoleg.gob.ar/infolegInternet/verNorma.do?id=256854
http://servicios.infoleg.gob.ar/infolegInternet/verNorma.do?id=333806
https://visavis.com.ar/2020/04/11/cuando-la-solidaridad-no-es-una-mera-palabra-por-claudio-avruj/
https://www.pagina12.com.ar/diario/elpais/1-296244-2016-04-05.html
https://www.tiempoar.com.ar/nota/el-ceo-de-los-derechos-humanos
http://argentina-pregunta-al-presidente.blogspot.com/2017/01/offshore-capitulo-especial-1-parte.html
https://www.boletinoficial.gob.ar/pdf/aviso/primera/224447/20200108
https://ar.linkedin.com/in/claudio-bernardo-avruj-70281642
https://www.lanacion.com.ar/opinion/un-gran-paso-del-estado-argentino-antisemitismo-nid2376459
https://www.infobae.com/opinion/2018/10/23/argentina-miembro-del-consejo-de-derechos-humanos-el-logro-de-un-objetivo-buscado/
https://www.infobae.com/politica/2020/03/15/consultoras-y-fundaciones-el-nuevo-rubro-de-los-ex-funcionarios-de-cambiemos/
https://www.infobae.com/opinion/2018/10/23/argentina-miembro-del-consejo-de-derechos-humanos-el-logro-de-un-objetivo-buscado/</t>
  </si>
  <si>
    <t>BORRELLI OSVALDO MARTIN</t>
  </si>
  <si>
    <t>ASOCIACIÓN CIVIL INST PROMOTOR DE LOS ARGENTINOS</t>
  </si>
  <si>
    <t>CASARES RICARDO MARTIN</t>
  </si>
  <si>
    <t>Jefe de Gabinete de Asesores del señor Ministro de Justicia y Derechos Humanos (rango secretario)</t>
  </si>
  <si>
    <t>Titular de la UNIDAD DE COORDINACIÓN GENERAL del MINISTERIO DE JUSTICIA Y DERECHOS HUMANOS (rango secretario)</t>
  </si>
  <si>
    <t>Asesor en el Consejo de la Magistratura</t>
  </si>
  <si>
    <t>https://www.dateas.com/es/docs/boletin-oficial-republica-argentina-1ra-seccion/2020/01/08?page=10&amp;text=25.598.279#text-format
https://www.dateas.com/es/docs/boletin-oficial-republica-argentina-1ra-seccion/2018/03/09?page=11&amp;text=25.598.279#text-format
https://www.dateas.com/es/docs/boletin-oficial-republica-argentina-1ra-seccion/2017/03/23?page=1&amp;text=25.598.279#text-format
https://www.dateas.com/es/docs/boletin-oficial-republica-argentina-1ra-seccion/2019/02/14?page=5&amp;text=Ricardo+Mart%C3%ADn+CASARES#text-format
https://www.boletinoficial.gob.ar/detalleAviso/primera/138205/20151215?busqueda=1
https://www.boletinoficial.gob.ar/detalleAviso/primera/145630/20160526?busqueda=1
https://www.boletinoficial.gob.ar/detalleAviso/primera/160511/20170323?busqueda=1
https://www.boletinoficial.gob.ar/detalleAviso/primera/179904/20180309?busqueda=1
https://www.boletinoficial.gob.ar/detalleAviso/primera/224447/20200108?busqueda=1
https://ar.linkedin.com/in/martin-casares-83015920
https://twitter.com/martincasares?ref_src=twsrc%5Egoogle%7Ctwcamp%5Eserp%7Ctwgr%5Eauthor</t>
  </si>
  <si>
    <t>LUCCHELLI ERNESTO</t>
  </si>
  <si>
    <t xml:space="preserve">Juez de la Cámara Nacional de Apelaciones en lo Comercial de la Capital Federal (en el decreto que acepta designación dice "vocal") </t>
  </si>
  <si>
    <t>SUDDEUTSCHE VERMOGENSVERWALTUNG GMBH SOCIEDAD EXTRANJERA (IGJ 2020 y B.O.)</t>
  </si>
  <si>
    <t>DEUTSCHE BANK AKTIENGESELLSCHAFT SOCIEDAD EXTRANJERA (IGJ 2020 y B.O.)</t>
  </si>
  <si>
    <t>DEUTSCHE BANK (SUISSE) SOCIEDAD EXTRANJERA
BLACK GOLD HOLDINGS,LTD. SOCIEDAD EXTRANJERA (CANCELACION TRAM. PRECALIFICADO)
MORGAN GRENFELL &amp; CO LIMITED SOCIEDAD EXTRANJERA (con CANCELACION TRAM. PRECALIFICADO)</t>
  </si>
  <si>
    <t>COMITE DE ABOGADOS DE BANCOS DE LA REPUBLICA ARGENTINA ASOCIACION CIVIL</t>
  </si>
  <si>
    <t>https://www.dateas.com/es/docs/boletin-oficial-republica-argentina-1ra-seccion/2019/02/11?page=4&amp;text=13.423.979#text-format
https://www.dateas.com/es/docs/boletin-oficial-republica-argentina-1ra-seccion/2017/09/08?page=8&amp;text=13.423.979#text-format
https://www.dateas.com/es/docs/boletin-oficial-republica-argentina-1ra-seccion/2019/01/04?page=14&amp;text=13.423.979#text-format
https://www.dateas.com/es/docs/boletin-oficial-republica-argentina-1ra-seccion/2018/10/12?page=66&amp;text=13.423.979#text-format
https://www.dateas.com/es/docs/boletin-oficial-republica-argentina-2da-seccion/2006/06/29?page=14&amp;text=13.423.979#text-format
https://www.dateas.com/es/docs/boletin-oficial-republica-argentina-2da-seccion/2007/03/30?page=15&amp;text=13.423.979#text-format
https://www.dateas.com/es/docs/boletin-oficial-republica-argentina-2da-seccion/2006/06/29?page=12&amp;text=13.423.979#text-format
https://www.dateas.com/es/docs/boletin-oficial-republica-argentina-2da-seccion/2001/09/04?page=9&amp;text=ERNESTO+LUCHELLI#text-format
https://www.dateas.com/es/docs/boletin-oficial-republica-argentina-2da-seccion/2004/05/10?page=14&amp;text=ERNESTO+LUCCHELLI#text-format
https://www.dateas.com/es/docs/boletin-oficial-republica-argentina-2da-seccion/2010/05/18?page=12&amp;text=ERNESTO+LUCCHELLI#text-format
https://www.boletinoficial.gob.ar/detalleAviso/primera/199523/20190104?busqueda=1
http://www.colectivoderechofamilia.com/wp-content/uploads/2019/05/FA.-NAC.-CAM.-APEL.-COM.-SALA-F.-Salud-mental.-Actos-de-disposici%C3%B3n.-.pdf
http://www.saij.gob.ar/camara-nacional-apelaciones-comercial-nacional-ciudad-autonoma-buenos-aires-cetra-luis-maria-quiebra-fa20130002-2020-04-15/123456789-200-0310-2ots-eupmocsollaf?&amp;o=5&amp;f=Total%7CFecha%7CEstado%20de%20Vigencia%5B5%2C1%5D%7CTema%5B25%2C1%5D%7COrganismo%5B5%2C1%5D%7CAutor%5B5%2C1%5D%7CJurisdicci%F3n/Nacional%7CTribunal%5B5%2C1%5D%7CPublicaci%F3n%5B5%2C1%5D%7CColecci%F3n%20tem%E1tica%5B5%2C1%5D%7CTipo%20de%20Documento/Jurisprudencia&amp;t=152017
https://www.erreius.com/Jurisprudencia/documento/20200205110312349
https://actualidadjuridicaonline.com/se-evaluaron-los-requisitos-para-plantear-la-nulidad-del-pagare/
https://ar.linkedin.com/in/ernesto-lucchelli-12833912
https://www.senado.gob.ar/parlamentario/comisiones/verExp/278.18/PE/AC</t>
  </si>
  <si>
    <t>Subprocurador del Tesoro de la Nación (2017-2019)</t>
  </si>
  <si>
    <t>MORENO ORLANDO JAVIER</t>
  </si>
  <si>
    <t>Personal de Planta de Gabinete de la Dirección General Técnica, Administrativa y Legal del Ente de Turismo de la Ciudad Autónoma de Buenos Aires</t>
  </si>
  <si>
    <t>Empleado planta permanente sin especificar (obtenido BIEP) del Ministerio de Justicia y Derechos Humanos</t>
  </si>
  <si>
    <t>1999-Actualidad</t>
  </si>
  <si>
    <t xml:space="preserve">https://documentosboletinoficial.buenosaires.gob.ar/publico/20180716.pdf
https://www.senado.gov.ar/parlamentario/parlamentaria/419007/downloadPdf
http://www.smo.com.ar/BO/22012016.pdf
http://servicios.infoleg.gob.ar/infolegInternet/anexos/255000-259999/258048/norma.htm
http://www.derecho.uba.ar/investigacion/investigadores/cv/orlando-javier-moreno.php
https://www.dateas.com/es/docs/boletin-oficial-de-la-ciudad-de-buenos-aires/2018/07/16?page=192&amp;text=20-14675632-9#page-192
https://www.dateas.com/es/docs/boletin-oficial-de-la-ciudad-de-buenos-aires/2018/11/01?page=224&amp;text=20-14675632-9#page-224
</t>
  </si>
  <si>
    <t>MONTEMERLO SILVINA DEL CARMEN</t>
  </si>
  <si>
    <t>Responsable de la Comisión Conjunta de Administración del Poder Judicial de la Ciudad de Buenos Aires</t>
  </si>
  <si>
    <t>https://chequeado.com/justiciapedia/wp-content/uploads/2017/11/Organigrama-escalar-Ministerio-de-Justicia.pdf
http://181.209.63.1/organigramas/justicia.pdf
https://consejo.jusbaires.gob.ar/documentacion/comision-conjunta-de-administracion/resoluciones
https://consejo.jusbaires.gob.ar/convenio-interadministrativo-de-seguros-con-grupo-bapro
http://www.noticiasjudiciales.info/Noticias_del_Dia/El_Consejo_de_la_Magistratura_de_la_Ciudad_celebro_un_convenio_Interadministrativo_de_seguros_con_Grupo_Bapro
https://www.baenegocios.com/sociedad/Unifican-la-contratacion-de-los-seguros-integrales-para-el-Poder-Judicial-porteno--20200526-0105.html
https://www.infobae.com/politica/2020/05/26/coronavirus-en-argentina-el-consejo-de-la-magistratura-porteno-simplifico-los-procesos-de-la-cobertura-de-seguros-para-el-poder-judicial/</t>
  </si>
  <si>
    <t>NASIMOFF MARISA SILVIA</t>
  </si>
  <si>
    <t>EL FARO PARA EL DESA DEL ACOM EN EL FINA DE LA VIDA ASOCIACION CIVIL</t>
  </si>
  <si>
    <t>OTAMENDI SANTIAGO</t>
  </si>
  <si>
    <t>Juez del Tribunal Superior de Justicia de la Ciudad de Buenos Aires</t>
  </si>
  <si>
    <t>UNIDOS POR LA JUSTICIA ASOCIACION CIVIL ASOCIACION CIVIL</t>
  </si>
  <si>
    <t xml:space="preserve">https://www.boletinoficial.gob.ar/detalleAviso/primera/208313/20190528?busqueda=1
https://www.boletinoficial.gob.ar/detalleAviso/primera/138201/20151215?busqueda=1
https://www.dateas.com/es/docs/boletin-oficial-de-la-ciudad-de-buenos-aires/2019/10/21?page=344&amp;text=Santiago+OTAMENDI#page-344
https://www.dateas.com/es/docs/boletin-oficial-de-la-ciudad-de-buenos-aires/2019/11/12?page=361&amp;text=Santiago+OTAMENDI#page-361
https://www.dateas.com/es/docs/boletin-oficial-de-la-ciudad-de-buenos-aires/2020/07/08?page=225&amp;text=Santiago+OTAMENDI#page-225
https://sophivorus.com/wiki/Decreto_378/2019
https://www.legislatura.gov.ar/audiencia/54
http://parlamentaria.legislatura.gov.ar/pages/audienciasPublicas.aspx
https://www.cronista.com/economiapolitica/Un-macrista-y-una-radical-ocuparan-sillas-vacias-de-la-Corte-portena-20190321-0030.html
https://www.infobae.com/politica/2019/05/23/ciudad-de-buenos-aires-aprobaron-los-pliegos-de-dos-jueces-para-el-tribunal-superior-y-del-nuevo-fiscal-general/
http://tiempojudicial.com/2019/05/24/otamendi-y-langhe-nuevos-jueces-del-tsj-porteno/
https://www.perfil.com/noticias/politica/juan-bautista-mahiques-santiago-otamendi-ocuparan-cargos-cargos-clave-justicia-portena-gabinete-mauricio-macri%20.phtml
http://www.vocesporlajusticia.gob.ar/wp-content/uploads/2017/10/CV-OTAMENDI.pdf       </t>
  </si>
  <si>
    <t>RODRIGUEZ MARIA FERNANDA</t>
  </si>
  <si>
    <t>UP: Seminario de derecho</t>
  </si>
  <si>
    <t>https://www.boletinoficial.gob.ar/detalleAviso/primera/224447/20200108?busqueda=1
https://www.boletinoficial.gob.ar/detalleAviso/primera/138206/20151215?busqueda=1
https://www.boletinoficial.gob.ar/detalleAviso/primera/171824/20171004?busqueda=1
https://acij.org.ar/paneljusticia/
https://www.cuitonline.com/detalle/27177688245/rodriguez-maria-fernanda.html
https://www.boletinoficial.gob.ar/pdf/aviso/primera/224447/20200108
https://twitter.com/mfrodriguezok?ref_src=twsrc%5Egoogle%7Ctwcamp%5Eserp%7Ctwgr%5Eauthor
https://www.palermo.edu/derecho/2020/mayo/seminario-justicia-cotidiana-maria-fernanda-rodriguez.html
https://www.palermo.edu/derecho/2020/abril/seminario-justicia-cotidiana.html
https://acij.org.ar/realizamos-el-segundo-encuentro-reformar-la-justicia/</t>
  </si>
  <si>
    <t>SCHAPIRA JOSE BRIAN</t>
  </si>
  <si>
    <t xml:space="preserve">PDV SUR SOCIEDAD EXTRANJERA (IGJ 2020)
</t>
  </si>
  <si>
    <t>CADAL (director de Relaciones Institucionales)</t>
  </si>
  <si>
    <t>https://www.boletinoficial.gob.ar/detalleAviso/primera/140126/20160118?busqueda=1
https://www.boletinoficial.gob.ar/detalleAviso/primera/179904/20180309?busqueda=1
https://www.cadal.org/integrantes/Brian-Schapira/
https://ar.linkedin.com/in/brian-schapira-b566883
https://talcualdigital.com/brian-schapira-presion-interna-mas-la-internacional-es-lo-que-puede-impulsar-el-cambio/
https://www.infobae.com/america/america-latina/2020/07/15/politicos-y-activistas-de-america-latina-consideraron-fundamental-que-cuba-no-se-siente-en-el-consejo-de-derechos-humanos-de-la-onu/
https://adncuba.com/noticias-de-cuba/actualidad/politicos-y-activistas-latinoamericanos-rechazan-que-cuba-integre-de</t>
  </si>
  <si>
    <t>BENITEZ JUAN JOSE</t>
  </si>
  <si>
    <t>Consultor en gestión judicial e implementación de reformas a sistemas de justicia</t>
  </si>
  <si>
    <t>https://www.boletinoficial.gob.ar/detalleAviso/primera/179904/20180309?busqueda=1
https://www.boletinoficial.gob.ar/detalleAviso/primera/165579/20170627?busqueda=1
https://www.boletinoficial.gob.ar/detalleAviso/primera/160510/20170323?busqueda=1
https://twitter.com/jjbenitez813?lang=es
http://tiempojudicial.com/2020/06/07/voces-de-la-justicia-sobre-la-reforma-judicial/
https://www.radiodos.com.ar/53169-unidos-por-la-justicia-propone-colaborar-con-la-comision-de-implementacion-del-codigo-procesal-penal
http://www.abogadostucuman.com/Noticias/7129/cada-juzgado-con-su-app/
https://www.letrap.com.ar/nota/2020-5-15-14-57-0-el-macrismo-prepara-un-manual-para-la-argentina-del-dia-despues
https://www.cuitonline.com/detalle/20266218134/benitez-juan-jose.html
http://magistradossisidro.org.ar/wp-content/uploads/2018/07/ASAMB-ORD-2018-PADR%C3%93N-PARA-ASAMBLEA-LIBRO.pdf</t>
  </si>
  <si>
    <t>IRIGARAY IGNACIO MARTIN</t>
  </si>
  <si>
    <t>Asesor externo en temas de Gobierno, Justicia y Seguridad</t>
  </si>
  <si>
    <t>¿?-Actualidad</t>
  </si>
  <si>
    <t>https://ar.linkedin.com/in/ignacio-mart%C3%ADn-irigaray-52039898
https://www.boletinoficial.gob.ar/detalleAviso/primera/174600/20171113?busqueda=1
https://www.boletinoficial.gob.ar/detalleAviso/primera/163076/20170503?busqueda=1
https://acde.org.ar/evento/comision-de-abogados-ley-de-extincion-de-dominio/
https://ar.linkedin.com/in/ignacio-mart%C3%ADn-irigaray-52039898
https://ignacioirigaray.wordpress.com/</t>
  </si>
  <si>
    <t>MORA KANTOR</t>
  </si>
  <si>
    <t>Empleada con haberes variables en el ministerio de Producción de la Nación</t>
  </si>
  <si>
    <t>Gerenta en PwC Argentina</t>
  </si>
  <si>
    <t>74110
74120
74130
74140</t>
  </si>
  <si>
    <t>PwC Argentina</t>
  </si>
  <si>
    <t>UDESA: Docente</t>
  </si>
  <si>
    <t>https://www.boletinoficial.gob.ar/detalleAviso/primera/174600/20171113?busqueda=1
https://www.pwc.com.ar/es/prensa/encuesta-global-sobre-fraude-y-delitos-economicos-2020.html
https://www.losandes.com.ar/se-viene-la-jornada-corrupcion-y-lavado-desafios-del-pasado-presente-y-futuro/
https://twitter.com/morakantor
https://www.argentina.gob.ar/sites/default/files/28694098.pdf
https://www.cuitonline.com/detalle/27286940981/kantor-mora.html
https://twitter.com/morakantor?lang=es
https://ar.linkedin.com/in/mora-kantor-270318181
https://ar.linkedin.com/organization-guest/company/pwc-argentina?trk=public_profile_experience-item_result-card_subtitle-click&amp;challengeId=AQG0vjK8GzjrAQAAAXNxwK4dijuORQxSybDR1iqEfSrxcTIeI8pE3iZU_9Q6kKWY8LlIygJZ89jZBe8qf6QZ1xZwgLLaG4SlzA&amp;submissionId=ffd86738-7aca-2316-bd59-b694626b7c18
https://www.pwc.com.ar/es/contacts/m/mora-kantor.html
https://www.pwc.com.ar/es/acerca-de-nosotros/pwc-en-argentina.html
https://exed.udesa.edu.ar/programas-abiertos/diplomatura-en-governance-compliance-control-assurance</t>
  </si>
  <si>
    <t>Subsecretaria de Integridad y Transparencia de la Oficina Anticorrupción, Dependiente del Ministerio de Justicia y Derechos Humanos (2017-2019)</t>
  </si>
  <si>
    <t>VEGA SUSANA ELENA</t>
  </si>
  <si>
    <t>UBA: Docente
Ministerio Público Fiscal: Docente
Escuela de Formación en Abogacía Pública de la Procuración General de la Ciudad: Docente</t>
  </si>
  <si>
    <t>http://www.jornadascaba.com/susana-elena-vega/
https://www.ambito.com/politica/tambien-se-fue-la-subprocuradora-del-tesoro-n3983063
http://servicios.infoleg.gob.ar/infolegInternet/anexos/255000-259999/257410/norma.htm
http://www.derecho.uba.ar/academica/posgrados/mae_der_adm_y_adm_publica.php
https://www.dateas.com/es/docs/boletin-oficial-de-la-ciudad-de-buenos-aires-anexo/2018/07/06?page=746&amp;text=16.300.456#page-746
https://www.buenosaires.gob.ar/programa-de-diplomatura-sobre-regimen-juridico-de-los-contratos-de-participacion-publico-privada
https://www.boletinoficial.gob.ar/detalleAviso/primera/163589/20170516?busqueda=1
https://www.boletinoficial.gob.ar/detalleAviso/primera/139126/20151230?busqueda=1
https://www.fiscales.gob.ar/wp-content/uploads/2019/03/PIA-informe-de-gesti%C3%B3n-2018.pdf</t>
  </si>
  <si>
    <t>SZUCHET LEONARDO FABIAN</t>
  </si>
  <si>
    <t>PRIPTET S.R.L. (Inactiva, IGJ 2020)</t>
  </si>
  <si>
    <t>https://www.dateas.com/es/docs/boletin-oficial-republica-argentina-2da-seccion/2004/07/27?page=7&amp;text=17992143#text-format
https://www.dateas.com/es/docs/boletin-oficial-republica-argentina-2da-seccion/2006/11/07?page=10&amp;text=Leonardo+Fabi%C3%A1n+SZUCHET#text-format
https://www.boletinoficial.gob.ar/detalleAviso/primera/179904/20180309?busqueda=1
https://www.boletinoficial.gob.ar/detalleAviso/segunda/H1993720/20040727?busqueda=1
https://archive.org/stream/Boletin_Oficial_Republica_Argentina_2da_seccion_2004-07-27/2004-07-27_djvu.txt
https://www.argentina.gob.ar/sites/default/files/17992143.pdf</t>
  </si>
  <si>
    <t>VERNA NORMA EDITH</t>
  </si>
  <si>
    <t>Escribana General del Gobierno</t>
  </si>
  <si>
    <t>2008-Actualidad</t>
  </si>
  <si>
    <t>https://www.dateas.com/es/docs/boletin-oficial-republica-argentina-1ra-seccion/2017/09/19?page=3&amp;text=NORMA+VERNA#text-format
https://www.dateas.com/es/docs/boletin-oficial-republica-argentina-1ra-seccion/2009/06/05?page=22&amp;text=NORMA+VERNA#text-format
https://www.dateas.com/es/docs/boletin-oficial-republica-argentina-2da-seccion/2008/03/26?page=4&amp;text=NORMA+VERNA#text-format
https://www.dateas.com/es/docs/boletin-oficial-republica-argentina-2da-seccion/2010/02/15?page=4&amp;text=NORMA+VERNA#text-format
https://www.dateas.com/es/docs/boletin-oficial-republica-argentina-2da-seccion/2008/05/21?page=6&amp;text=NORMA+VERNA#text-format
https://www.dateas.com/es/docs/boletin-oficial-republica-argentina-1ra-seccion/2008/11/10?page=8&amp;text=NORMA+VERNA#text-format
http://ar-escribanos.com/directory/verna-norma-edith
https://www.argentina.gob.ar/normativa/nacional/decreto-1796-2008-146925
https://www.dnrpa.gov.ar/concursos_publicos/Docs2017/Acta_N_9-2017_EXAMEN_ESCRITO.pdf
https://www.argentino.com.ar/verna-norma-e-F1708C1001BD4
https://www.0264noticias.com.ar/noticias/2020/01/25/16630-la-joven-sanjuanina-experta-que-viajara-a-estados-unidos-para-un-lanzamiento-espacial</t>
  </si>
  <si>
    <t>SCHKOLNIK FLORENCIA VERONICA</t>
  </si>
  <si>
    <t>Coordinadora/Asistente en el Ministerio Público Fiscal de CABA</t>
  </si>
  <si>
    <t>SKR Preparadores Escuela de Gobierno y Transformación Pública: Docente</t>
  </si>
  <si>
    <t>https://mpfciudad.gob.ar/noticias/2020-06-12-16-51-59-firma-de-convenio-entre-el-ministerio-publico-fiscal-de-la-ciudad-y-cippec
https://skrpreparadores.com/claustro-escuela-de-gobierno/
https://www.dateas.com/es/docs/boletin-oficial-republica-argentina-1ra-seccion/2019/05/28?page=7&amp;text=FLORENCIA+VERONICA+SCHKOLNIK+#text-format
https://www.linkedin.com/in/florencia-schkolnik-549864161/
https://www.argentina.gob.ar/noticias/maria-fernanda-rodriguez-es-la-nueva-secretaria-de-justicia</t>
  </si>
  <si>
    <t>BENEGAS PATRICIO</t>
  </si>
  <si>
    <t>Hewitt Associates S.A. (Con Disolución sin trámite por fusión, IGJ 2020)</t>
  </si>
  <si>
    <t>MARTINDALE SUR COUNTRY CLUB S.A (B.O.)</t>
  </si>
  <si>
    <t>SBD CONSULTING S.R.L. (B.O., última actividad 2008)</t>
  </si>
  <si>
    <t>Consultor de recursos humanos independiente 2017-Actualidad</t>
  </si>
  <si>
    <t xml:space="preserve">https://www.dateas.com/es/docs/boletin-oficial-republica-argentina-2da-seccion/2004/12/01?page=22&amp;text=Patricio+BENEGAS#text-format
https://www.dateas.com/es/docs/boletin-oficial-republica-argentina-2da-seccion/2006/02/21?page=13&amp;text=Patricio+BENEGAS#text-format
https://www.dateas.com/es/docs/boletin-oficial-republica-argentina-2da-seccion/2006/08/14?page=17&amp;text=Patricio+BENEGAS#text-format
https://www.dateas.com/es/docs/boletin-oficial-republica-argentina-2da-seccion/2010/04/16?page=15&amp;text=Patricio+BENEGAS#text-format
https://www.dateas.com/es/docs/boletin-oficial-republica-argentina-2da-seccion/2011/06/01?page=13&amp;text=Patricio+BENEGAS#text-format
https://www.dateas.com/es/docs/boletin-oficial-republica-argentina-2da-seccion/2007/10/04?page=4&amp;text=Patricio+BENEGAS#text-format
https://www.dateas.com/es/docs/boletin-oficial-republica-argentina-2da-seccion/2008/08/22?page=11&amp;text=20-04553024-9#text-format
https://www.dateas.com/es/docs/boletin-oficial-republica-argentina-2da-seccion/2008/08/22?page=11&amp;text=4.553.024#text-format
https://archive.org/stream/Boletin_Oficial_Republica_Argentina_2da_seccion_2008-08-22/2008-08-22_djvu.txt
http://servicios.infoleg.gob.ar/infolegInternet/verNorma.do?id=256860
https://www.argentina.gob.ar/normativa/nacional/decreto-430-2017-275845
https://ar.linkedin.com/in/patricio-benegas-6982041a
https://www.cronista.com/economiapolitica/Renunciaron-dos-funcionarios-en-Cancilleria-que-respondian-a-Malcorra-20170616-0059.html
https://dediego.com.ar/2019/04/
https://es.linkedin.com/company/sbd-consulting
https://www.dateas.com/es/docs/boletin-oficial-republica-argentina-2da-seccion/2018/04/12?page=41&amp;text=Hewitt+Associates#text-format
</t>
  </si>
  <si>
    <t>Secretario de Coordinación y Cooperación Internacional del Ministerio de Relaciones Exteriores y Culto (2016-2017)</t>
  </si>
  <si>
    <t>BERTOL PAULA MARIA</t>
  </si>
  <si>
    <t>Embajador Extraordinario y Plenipotencia</t>
  </si>
  <si>
    <t>Bertol, Deponti, Lascano &amp; Asociados</t>
  </si>
  <si>
    <t>La Clara de Banderalo S.A. (DDJJ 2019)</t>
  </si>
  <si>
    <t>La Morocha del Sur S.A. (DDJJ 2019)
La Pionera de Anta S.A. (DDJJ 2019)</t>
  </si>
  <si>
    <t>Abogada mediadora en Bertol &amp; Asociados</t>
  </si>
  <si>
    <t>Fundación Nueva Justicia</t>
  </si>
  <si>
    <t>https://www.boletinoficial.gob.ar/detalleAviso/primera/138625/20151222?busqueda=1
https://www.boletinoficial.gob.ar/detalleAviso/primera/177791/20180119?busqueda=1
https://www.boletinoficial.gob.ar/detalleAviso/primera/177790/20180119?busqueda=1
https://www.boletinoficial.gob.ar/detalleAviso/primera/189784/20180814?busqueda=1
https://www.boletinoficial.gob.ar/detalleAviso/primera/218317/20191007?busqueda=1
https://www.linkedin.com/in/paulabertol/
https://www.pagina12.com.ar/233469-tambien-en-cancilleria-hay-designaciones-de-ultimo-momento
https://www.analisisdigital.com.ar/nacionales/2019/12/17/sergio-urribarri-sera-embajador-argentino-en-el-estado-de-israel
https://www.letrap.com.ar/nota/2020-3-19-18-16-0-palomas-saludables-halcones-en-riesgo
https://www.lanacion.com.ar/politica/paula-bertol-deja-oea-planea-regresar-buenos-nid2293147
https://www.infobae.com/politica/2019/10/01/paula-bertol-renuncio-como-embajadora-ante-la-oea-y-regresara-a-buenos-aires-en-los-proximos-dias/
https://www.paulabertol.com/experiencia
https://www.argentinabd.com/company-bertol---deponti-lascano-y-asoc_17087
https://www.argentino.com.ar/bertol-deponti-lascano-y-asoc-F1209C80E1AD4
https://www.boletinoficial.gob.ar/detalleAviso/primera/189784/20180814
http://guia.clarin.com/bertol-deponti-lascano-asociados/2096578
https://www.cuitonline.com/detalle/30711779082/la-clara-de-banderalo-s.a.html
https://www.cuitonline.com/detalle/30711983224/la-morocha-del-sur-s.a.html
https://www.cuitonline.com/detalle/33711972639/la-pionera-de-anta-s.a.html</t>
  </si>
  <si>
    <t>DE ESTRADA SANTIAGO MANUEL</t>
  </si>
  <si>
    <t>Estrada Consultores S.R.L. (DDJJ 2018)</t>
  </si>
  <si>
    <t>Altos Verdes S.A. (DDJJ 2018)</t>
  </si>
  <si>
    <t>SQS SOCIEDAD ANONIMA (B.O.)
Superva S.A. (B.O.)</t>
  </si>
  <si>
    <t>https://www.dateas.com/es/docs/boletin-oficial-republica-argentina-2da-seccion/2000/07/11?page=5&amp;text=4.175.797#text-format
https://www.dateas.com/es/docs/boletin-oficial-republica-argentina-2da-seccion/2000/07/11?page=5&amp;text=Santiago+Manuel+de+Estrada#text-format
https://www.argentina.gob.ar/normativa/nacional/decreto-722-2018-313105
http://servicios.infoleg.gob.ar/infolegInternet/anexos/255000-259999/257170/norma.htm
https://www.dateas.com/es/explore/autoridades-poder-ejecutivo-nacional-argentina/secretario-359
http://servicios.infoleg.gob.ar/infolegInternet/anexos/255000-259999/257170/norma.htm
https://www.boletinoficial.gob.ar/detalleAviso/primera/189343/20180806
https://www.boletinoficial.gob.ar/detalleAviso/segunda/H1898415/20000711?busqueda=1
https://www.boletinoficial.gob.ar/detalleAviso/segunda/H1898414/20000711?busqueda=1
https://www.boletinoficial.gob.ar/detalleAviso/primera/138637/20151222?busqueda=1
https://www.boletinoficial.gob.ar/detalleAviso/primera/189343/20180806?busqueda=1
https://www.lv16.com.ar/sg/nota-111291/el-gobierno-acepto-la-renuncia-de-santiago-de-estrada-y-asumira-alfredo-abriani
https://www.cuitonline.com/detalle/33707280129/superva-sa.html
https://www.cuitonline.com/detalle/30714733652/s.q.s.-agroinversiones-s.a.html
https://www.cuitonline.com/detalle/30627694667/altos-verdes-s.-a.html</t>
  </si>
  <si>
    <t>JAUREGUIBERRY CARLOS JAVIER</t>
  </si>
  <si>
    <t>Asesor jurídico en Cancillería Argentina</t>
  </si>
  <si>
    <t>2+1 ENERGIA SOCIEDAD ANONIMA (Con Cancelación a Cambio de Jurisdicción, IGJ 2020)</t>
  </si>
  <si>
    <t>BROSTA S.R.L. (B.O.)</t>
  </si>
  <si>
    <t>https://www.dateas.com/es/docs/boletin-oficial-republica-argentina-2da-seccion/2013/06/18?page=1&amp;text=20165218044#text-format
https://www.dateas.com/es/docs/boletin-oficial-republica-argentina-2da-seccion/2002/12/26?page=4&amp;text=20-16521804-4#text-format
https://www.dateas.com/es/bora/2013/06/18/21-energia-sa-729202
https://www.boletinoficial.gob.ar/detalleAviso/segunda/A249168/20130618?busqueda=1
https://www.boletinoficial.gob.ar/detalleAviso/primera/141930/20160310?busqueda=1
https://archive.org/stream/Boletin_Oficial_Republica_Argentina_1ra_seccion_2011-05-03/2011-05-03_djvu.txt
https://www.dateas.com/es/docs/boletin-oficial-republica-argentina-2da-seccion/2002/12/26?page=4
http://servicios.infoleg.gob.ar/infolegInternet/anexos/255000-259999/259282/norma.htm
https://www.argentina.gob.ar/normativa/nacional/decreto-460-2016-259282
https://ar.linkedin.com/in/javier-jaureguiberry-0712a640
http://www.brosta.com.ar/
https://www.cuitonline.com/detalle/30714113832/2-1-energia-s.a.html</t>
  </si>
  <si>
    <t>BIELUS HERNAN ALFREDO</t>
  </si>
  <si>
    <t>Coordinador General de Gabinete del Ministerio de Relaciones Exteriores y Culto (rango Subsecretario)</t>
  </si>
  <si>
    <t>Titular de la Unidad de Coordinación General dependiente del Gabinete del Señor Canciller
Subsecretario de Asuntos de América de la SECRETARÍA DE RELACIONES EXTERIORES del MINISTERIO DE RELACIONES EXTERIORES Y CULTO</t>
  </si>
  <si>
    <t>VERDOT S.R.L. (B.O. e IGJ 2020)</t>
  </si>
  <si>
    <t>Balcarce Calvo S.A. (B.O., Inactiva según IGJ 2020)</t>
  </si>
  <si>
    <t>Agencia Voila</t>
  </si>
  <si>
    <t>Socio fundador y dirección ejecutiva de Voila</t>
  </si>
  <si>
    <t>74300
74940
74990</t>
  </si>
  <si>
    <t>Socio fundador y gerente de Verdot S.R.L.</t>
  </si>
  <si>
    <t>Verdot S.R.L.</t>
  </si>
  <si>
    <t>https://www.dateas.com/es/docs/boletin-oficial-republica-argentina-2da-seccion/2007/03/30?page=2&amp;text=23-22980922-9#text-format
https://www.dateas.com/es/docs/boletin-oficial-republica-argentina-2da-seccion/2007/03/30?page=2&amp;text=22980922#text-format
https://www.dateas.com/es/docs/boletin-oficial-republica-argentina-2da-seccion/2020/04/29?page=3&amp;text=22.980.922#text-format
https://www.dateas.com/es/docs/boletin-oficial-republica-argentina-2da-seccion/2020/04/29?page=3&amp;text=Hern%C3%A1n+Alfredo+BIELUS#text-format
https://www.boletinoficial.gob.ar/detalleAviso/primera/179999/20180312?busqueda=1
https://www.boletinoficial.gob.ar/detalleAviso/primera/168398/20170802?busqueda=1
https://www.boletinoficial.gob.ar/detalleAviso/segunda/A921449/20200429?busqueda=1
https://www.boletinoficial.gob.ar/detalleAviso/primera/222575/20191203?busqueda=1
https://www.boletinoficial.gob.ar/detalleAviso/primera/139408/20160104?busqueda=1
https://www.boletinoficial.gob.ar/detalleAviso/primera/179999/20180312?busqueda=1
https://archive.org/stream/Boletin_Oficial_Republica_Argentina_2da_seccion_2007-03-30/2007-03-30_djvu.txt
https://fdocumento.com/document/anexo-del-boletin-oficial-n-31661531-20316615318-3011-15-sonidista-para.html
http://servicios.infoleg.gob.ar/infolegInternet/verNorma.do;jsessionid=0672C8F5596B6B610EAB8017311BB8EA?id=332620
https://www.boletinoficial.gob.ar/detalleAviso/segunda/A921449/20200429
https://www.boletinoficial.gob.ar/detalleAviso/primera/222575/20191203
https://www.infobae.com/politica/2019/10/04/polemica-por-una-designacion-y-recelo-diplomatico-un-funcionario-quedo-en-la-mira-de-la-cancilleria/
https://www.cronista.com/economiapolitica/Cancilleria-desplazo-a-los-principales-diplomaticos-ligados-al-macrismo-20200129-0051.html
https://www.lanacion.com.ar/politica/susana-martinengo-yo-no-tomaba-partes-inteligencia-nid2390471
https://www.agenciavoila.com/
https://www.linkedin.com/in/hernan-bielus-9a427b40/
https://www.cuitonline.com/detalle/23229809229/bielus-hernan-alfedo.html
https://www.boletinoficial.gob.ar/detalleAviso/segunda/A921449/20200429
https://www.agenciavoila.com/</t>
  </si>
  <si>
    <t>Coordinador General de Asuntos Presidenciales de la Secretaría General de la Presidencia de la Nación (Secretario, 2016-2017)</t>
  </si>
  <si>
    <t>CARPINTIERI VICTORIO TOMÁS</t>
  </si>
  <si>
    <t>Ministro, Representante Alterno en la representación de Argentina para Mercosur y ALADI (en la BIEP figura como Ministro Plenipotenciario de 2da Clase)</t>
  </si>
  <si>
    <t>https://www.boletinoficial.gob.ar/detalleAviso/primera/170672/20170914?busqueda=1
http://seminario.acsoja.org.ar/victorio-t-carpintieri/
https://www.cancilleria.gob.ar/es/actualidad/noticias/mercosur-ue-faurie-y-sica-explicaron-detalles-del-acuerdo-los-ministros-de
https://www.cac.com.ar/noticia/La_CAC_organiza_una_jornada_para_pensar_las_oportunidades_de_integracion_tras_el_acuerdo_Mercosur-Union_Europea_11450
https://diariolaopinion.com.ar/contenido/254586/comenzo-la-primera-cumbre-del-mercosur-tras-acuerdo-con-la-ue
https://www.mrec.gob.ar/userfiles/prensa/insercion_inteligente_2016-2019_1.pdf
http://181.209.63.1/po/estructura_oescalar.php?n1=003
https://www.latecla.info/5/110356-embajadores-las-caras-de-alberto-en-el-mundo
http://apsen.org.ar/wp-content/uploads/2020/06/Escalaf%C3%B3n-SEN-2010.pdf
http://www.aladi.org/sitioaladi/?page_id=6309
https://biblio.uade.edu.ar/custom/web/content/biblioteca/pdf/bo/2018/20180723.pdf
https://www.cira.org.ar/storage/files/regulations/RnDM0AFdMxugdh0B8t37j1GPXWVA1fYI1BdsrfE4.pdf
https://bcn.gob.ar/uploads/Alertas-Legislativas-y-Parlamentarias-No57-05-05-2020.pdf
http://www2.aladi.org/nsfaladi/dirinter.nsf/Vwpais/Argentina</t>
  </si>
  <si>
    <t>GASPARI ERNESTO ALBERTO</t>
  </si>
  <si>
    <t>CIRCULO DE INVERSORES S.A. DE AHORRO PARA FINES DETERMINADOS (B.O. e IGJ 2020)</t>
  </si>
  <si>
    <t>LOCADORA DE AUTOS SA (B.O. e IGJ 2020)</t>
  </si>
  <si>
    <t>PEUGEOT CITROËN ARGENTINA S.A (B.O., Inactiva IGJ 2020)
PAGOS DE LUJAN SA (B.O., Inactiva IGJ 2020)
ESTILO DE INVERSORES S.A. DE AHORRO Y PRESTAMO PARA FINES DETERMINADOS (CANCELACION TRAM. PRECALIFICADO IGJ 2020)
AUPE S.A. (B.O., Inactiva IGJ 2020)
POCAPE S.A. (B.O., Inactiva IGJ 2020)
ENTERTAINMENT DEPOT S.A (B.O., Inactiva IGJ 2020)
CORREO ARGENTINO S.A (B.O., Inactiva IGJ 2020)
LOCADORA DE AUTOS SA (B.O.)
SADEL TAX S.R.L. (B.O.)
ORGANIZACION COURIER ARGENTINA S.A. (OCASA) (B.O.)
BACS BANCO DE CREDITO Y SECURITIZACION S.A (B.O.)
SIDECO AMERICANA S.A. (B.O.)
SIDECO AMERICANA S.A (B.O.)</t>
  </si>
  <si>
    <t>https://www.dateas.com/es/docs/boletin-oficial-republica-argentina-2da-seccion/2007/02/14?page=34&amp;text=7.851.714#text-format
https://www.dateas.com/es/docs/boletin-oficial-republica-argentina-2da-seccion/2007/02/15?page=22&amp;text=7.851.714#text-format
https://www.dateas.com/es/docs/boletin-oficial-republica-argentina-2da-seccion/2006/05/24?page=32&amp;text=7.851.714#text-format
https://www.dateas.com/es/docs/boletin-oficial-republica-argentina-2da-seccion/2006/05/24?page=32&amp;text=7.851.714#text-format
https://www.dateas.com/es/docs/boletin-oficial-republica-argentina-2da-seccion/2006/05/23?page=18&amp;text=7.851.714#text-format
https://www.dateas.com/es/docs/boletin-oficial-republica-argentina-2da-seccion/2006/08/08?page=17&amp;text=7.851.714#text-format
https://www.dateas.com/es/docs/boletin-oficial-republica-argentina-2da-seccion/2007/01/03?page=18&amp;text=Ernesto+Alberto+Gaspari#text-format
https://www.dateas.com/es/docs/boletin-oficial-republica-argentina-2da-seccion/2007/01/03?page=18&amp;text=Ernesto+Alberto+Gaspari#text-format
https://www.dateas.com/es/docs/boletin-oficial-republica-argentina-2da-seccion/2007/02/15?page=11&amp;text=Ernesto+Alberto+Gaspari#text-format
https://www.dateas.com/es/docs/boletin-oficial-republica-argentina-2da-seccion/2011/07/15?page=15&amp;text=Ernesto+Alberto+Gaspari#text-format
https://www.dateas.com/es/docs/boletin-oficial-republica-argentina-2da-seccion/2008/07/25?page=14&amp;text=Ernesto+Alberto+Gaspari#text-format
https://www.dateas.com/es/docs/boletin-oficial-republica-argentina-2da-seccion/2002/04/29?page=7&amp;text=Ernesto+Alberto+Gaspari#text-format
https://www.dateas.com/es/docs/boletin-oficial-republica-argentina-2da-seccion/2008/02/27?page=11&amp;text=Ernesto+Alberto+Gaspari#text-format
https://www.dateas.com/es/docs/boletin-oficial-republica-argentina-2da-seccion/2007/07/25?page=15&amp;text=Ernesto+Alberto+Gaspari#text-format
https://www.dateas.com/es/docs/boletin-oficial-republica-argentina-2da-seccion/1999/04/30?page=14&amp;text=Ernesto+Alberto+Gaspari#text-format
https://www.dateas.com/es/docs/boletin-oficial-republica-argentina-2da-seccion/2007/09/06?page=15&amp;text=Ernesto+Alberto+Gaspari#text-format
https://www.dateas.com/es/docs/boletin-oficial-republica-argentina-2da-seccion/2006/05/23?page=18&amp;text=Ernesto+Alberto+Gaspari#text-format
https://www.dateas.com/es/docs/boletin-oficial-republica-argentina-2da-seccion/1998/05/11?page=14&amp;text=Ernesto+Alberto+Gaspari#text-format
https://www.dateas.com/es/docs/boletin-oficial-republica-argentina-2da-seccion/1998/04/20?page=13&amp;text=Ernesto+Alberto+Gaspari#text-format
https://www.dateas.com/es/docs/boletin-oficial-republica-argentina-2da-seccion/1999/08/20?page=10&amp;text=Ernesto+Alberto+Gaspari#text-format
https://www.boletinoficial.gob.ar/detalleAviso/segunda/H2212926/20060817?busqueda=1
https://www.boletinoficial.gob.ar/detalleAviso/segunda/H1984709/20031114?busqueda=1
https://www.boletinoficial.gob.ar/detalleAviso/primera/165810/20170703?busqueda=1
https://www.boletinoficial.gob.ar/detalleAviso/primera/165810/20170703?busqueda=1
https://www.boletinoficial.gob.ar/detalleAviso/primera/223518/20191210?busqueda=1
https://trade.nosis.com/es/GASPARI-ERNESTO-ALBERTO/20078517140/1/p#.XxiPOJ5KjIU
https://www.cuitonline.com/detalle/20078517140/gaspari-ernesto-alberto.html
https://www.gba.gob.ar/static/justicia/docs/ddjj_presentadas_2017.pdf
https://www.dateas.com/es/bora/2006/08/23/pagos-de-lujan-sa-617972
https://archive.org/stream/Boletin_Oficial_Republica_Argentina_2da_seccion_1994-02-07/1994-02-07_djvu.txt
https://archive.org/stream/Boletin_Oficial_Republica_Argentina_2da_seccion_2006-01-23/2006-01-23_djvu.txt
https://ar.linkedin.com/in/ernestoagaspari</t>
  </si>
  <si>
    <t>KROYER TOMAS</t>
  </si>
  <si>
    <t>Asesor principal de políticas en la Secretaría de Asuntos Estratégicos del Gobierno de la Ciudad de Buenos Aires</t>
  </si>
  <si>
    <t>Argentina Global</t>
  </si>
  <si>
    <t>https://www.cuitonline.com/detalle/20263480490/kroyer-tomas.html
https://www.boletinoficial.gob.ar/detalleAviso/primera/223561/20191210?busqueda=1
https://www.boletinoficial.gob.ar/detalleAviso/primera/139948/20160113?busqueda=1
https://www.boletinoficial.gob.ar/detalleAviso/primera/165719/20170630?busqueda=1
https://www.boletinoficial.gob.ar/detalleAviso/primera/176546/20171222?busqueda=1
https://www.linkedin.com/organization-guest/company/argentina-global?challengeId=AQFjhULDFRWxkwAAAXN4D_UzEPVyIUZddG6Tp3siEH3baxlSfsxvpaEi-kqAXuhAxvOBSueKARDtpaA1FELFWw2QodQSUSqytA&amp;submissionId=da7e5674-c12a-2416-a2e9-b9248b1f5650
https://twitter.com/TomasKroyer?ref_src=twsrc%5Egoogle%7Ctwcamp%5Eserp%7Ctwgr%5Eauthor
https://www.argentinaglobal.org.ar/equipo
https://ar.linkedin.com/in/tomas-kroyer-26411632
https://www.metropolis.org/metropolis-user/tomas-kroyer</t>
  </si>
  <si>
    <t>2016-2016</t>
  </si>
  <si>
    <t>REYSER TRAVERS HORACIO</t>
  </si>
  <si>
    <t>Secretario de Relaciones Económicas Internacionales del MINISTERIO DE RELACIONES EXTERIORES Y CULTO</t>
  </si>
  <si>
    <t>Ventus</t>
  </si>
  <si>
    <t>PROSEGUR S.A. (IGJ 2020 y B.O.)</t>
  </si>
  <si>
    <t>SULFARGEN S.A. (IGJ 2020 y B.O.)
TRANSPORTADORA DE CAUDALES JUNCADELA S.A. (IGJ 2020 y B.O.)
COMPAÑIA GENERAL DE COMBUSTIBLES SA (IGJ 2020 y B.O.)
MAYORISTANET.COM S.A. (B.O. e IGJ 2020)
ESTRELLA INTERNATIONAL ENERGY SERVICES LTD (IGJ 2020)
PHARMA AMERICA CORPORATION (IGJ 2020)
JUNCADELLA PROSEGUR INTERNACIONAL S.A (B.O. e IGJ 2020 con CANCELACION A CAMBIO DE JURISDICCION)
MYWEB ARGENTINA S.A. (B.O. e IGJ 2020 con CANCELACION TRAM. PRECALIFICADO)
EQUIFARMA S.A. (Inactiva IGJ 2020)
ARMOR ACQUISITION S.A. (B.O. e IGJ 2020 con CANCELACION A CAMBIO DE JURISDICCION)
CENOA ACQUISITION CORPORATION (Inactiva IGJ 2020)
GENERAL PAYMENTS S.A. (Inactiva IGJ 2020)
TVBC S.A. (B.O. e IGJ 2020)
ALICORP ARGENTINA (IGJ 2020)
ESTRELLA MINERALES S.A. (B.O. e IGJ 2020)
TAI PAN MALTING SOCIEDAD EN COMANDITA POR ACCIONES (B.O. e IGJ 2020)
ESTRELLA HOLDING S.A. (B.O. e IGJ 2020)
ESTRELLA PETROLERA DE CHILE S.A (IGJ 2020 y B.O.)
ESTRELLA SERVICIOS PETROLEROS S.A. (B.O. e IGJ 2020)
MAYORISTANET ACQUISITION CORPORATION (IGJ 2020 CANCELACION ART. 123 LSC.)
SAN JUAN I SOCIEDAD EN COMANDITA POR ACCIONES (B.O. e IGJ 2020 CANCELACION TRAM. PRECALIFICADO)
SAN JUAN II S.R.L. (B.O. e IGJ 2020 CANCELACION TOTAL SOC.EXT. GLOBAL)
HOMECARE HOLDING (IGJ 2020 CANCELACION TOTAL SOC.EXT. GLOBAL)
HOMECARE ACQUISITION LLC (IGJ 2020 CANCELACION TRAM PRECAL)
FEDERAL MINORITY HOLDINGS DE ARGENTINA S.R.L. (B.O. e IGJ 2020 CANCELACION TOTAL SOC.EXT. GLOBAL)
SAN JUAN III LLC (IGJ 2020 CANCELACION TOTAL SOC.EXT. GLOBAL)
FEDERAL MINORITY HOLDING DE ARGENTINA (IGJ 2020 CANCELACION TRAM. PRECALIF URG)
SAN JUAN IV LLC SOCIEDAD EXTRANJERA (IGJ 2020 CANCELACION TRAM. PRECALIFICADO)
EXPLORE ACQUISITION CORP. SOCIEDAD EXTRANJERA (IGJ 2020 CANCELACION ART. 123 LSC.)
FEDERAL HOLDING DE ARGENTINA SOCIEDAD EN COMANDITA POR ACCIONES (B.O.)
THE VALUE BRANDS COMPANY DE ARGENTINA S.C.A (B.O.)
INVERSIONES PETROLERAS S.R.L. (B.O.)
LABORATORIOS NORTHIA S.A.C.I.F.I.A. (Inactiva IGJ 2020)</t>
  </si>
  <si>
    <t>Socio fundador de Ventus</t>
  </si>
  <si>
    <t>FUNDACION ARGENTINA PARA LA PROMOCION DE INVERSIONES Y COMERCIO INTER.
FUNDACION CADAL(CENTRO PARA LA APERTURA Y EL DESARROLLO DE AMERIC LAT)
FUNDACION DE ESTUDIOS SUPERIORES DR. PLACIDO MARIN</t>
  </si>
  <si>
    <t>https://www.dateas.com/es/docs/boletin-oficial-republica-argentina-2da-seccion/2000/12/28?page=14&amp;text=21.447.637#text-format
https://www.dateas.com/es/docs/boletin-oficial-republica-argentina-2da-seccion/1999/06/17?page=13&amp;text=21.447.637#text-format
https://www.dateas.com/es/docs/boletin-oficial-republica-argentina-2da-seccion/2000/04/24?page=3&amp;text=21.447.637#text-format
https://www.dateas.com/es/docs/boletin-oficial-republica-argentina-2da-seccion/2001/10/01?page=13&amp;text=21.447.637#text-format
https://www.dateas.com/es/docs/boletin-oficial-republica-argentina-2da-seccion/1999/06/25?page=14&amp;text=21.447.637#text-format
https://www.dateas.com/es/docs/boletin-oficial-republica-argentina-2da-seccion/2014/03/06?page=10&amp;text=Horacio+Reyser+Travers#text-format
https://www.dateas.com/es/docs/boletin-oficial-republica-argentina-2da-seccion/2016/02/01?page=7&amp;text=Horacio+Reyser+Travers#text-format
https://www.dateas.com/es/docs/boletin-oficial-republica-argentina-2da-seccion/2001/10/01?page=13&amp;text=Horacio+Reyser+Travers#text-format
https://www.dateas.com/es/docs/boletin-oficial-republica-argentina-2da-seccion/2009/02/09?page=12&amp;text=Horacio+Reyser+Travers#text-format
https://www.dateas.com/es/docs/boletin-oficial-republica-argentina-2da-seccion/2003/01/30?page=5&amp;text=Horacio+Reyser+Travers#text-format
https://www.dateas.com/es/docs/boletin-oficial-republica-argentina-2da-seccion/2005/02/01?page=12&amp;text=Horacio+Reyser+Travers#text-format
https://www.dateas.com/es/docs/boletin-oficial-republica-argentina-2da-seccion/2000/04/24?page=3&amp;text=Horacio+Reyser+Travers#text-format
https://www.dateas.com/es/docs/boletin-oficial-republica-argentina-2da-seccion/2009/12/07?page=10&amp;text=Horacio+Reyser+Travers#text-format
https://www.dateas.com/es/docs/boletin-oficial-republica-argentina-2da-seccion/2006/05/03?page=18&amp;text=Horacio+Reyser+Travers#text-format
https://www.dateas.com/es/docs/boletin-oficial-republica-argentina-2da-seccion/2007/02/07?page=10&amp;text=Horacio+Reyser+Travers#text-format
https://www.dateas.com/es/docs/boletin-oficial-republica-argentina-2da-seccion/2016/03/31?page=12&amp;text=Horacio+Reyser+Travers#text-format
https://www.dateas.com/es/docs/boletin-oficial-republica-argentina-2da-seccion/2014/12/04?page=14&amp;text=Horacio+Reyser+Travers#text-format
https://www.dateas.com/es/docs/boletin-oficial-republica-argentina-2da-seccion/2014/12/04?page=16&amp;text=Horacio+Reyser+Travers#text-format
https://www.dateas.com/es/docs/boletin-oficial-republica-argentina-2da-seccion/2015/09/01?page=16&amp;text=Horacio+Reyser+Travers#text-format
https://www.dateas.com/es/docs/boletin-oficial-republica-argentina-2da-seccion/2008/07/07?page=18&amp;text=Horacio+Reyser+Travers#text-format
https://www.dateas.com/es/docs/boletin-oficial-republica-argentina-2da-seccion/2016/11/29?page=11&amp;text=Horacio+Reyser+Travers#text-format
https://www.dateas.com/es/docs/boletin-oficial-republica-argentina-2da-seccion/2016/02/12?page=7&amp;text=Horacio+Reyser+Travers#text-format
https://www.dateas.com/es/docs/boletin-oficial-republica-argentina-2da-seccion/2003/01/21?page=6&amp;text=Horacio+Reyser+Travers#text-format
https://www.dateas.com/es/docs/boletin-oficial-republica-argentina-2da-seccion/2003/01/21?page=5&amp;text=Horacio+Reyser+Travers#text-format
https://www.dateas.com/es/docs/boletin-oficial-republica-argentina-2da-seccion/2015/07/20?page=8&amp;text=Horacio+Reyser+Travers#text-format
https://www.dateas.com/es/docs/boletin-oficial-republica-argentina-2da-seccion/1999/03/29?page=2&amp;text=Horacio+Reyser+Travers#text-format
https://www.dateas.com/es/docs/boletin-oficial-republica-argentina-2da-seccion/2000/08/15?page=2&amp;text=Horacio+Reyser+Travers#text-format
https://www.boletinoficial.gob.ar/detalleAviso/primera/223518/20191210?busqueda=1
https://www.boletinoficial.gob.ar/detalleAviso/primera/155873/20161216?busqueda=1
https://www.boletinoficial.gob.ar/detalleAviso/primera/139962/20160113?busqueda=1
https://www.boletinoficial.gob.ar/detalleAviso/segunda/H1888334/20000424?busqueda=1
https://www.boletinoficial.gob.ar/detalleAviso/segunda/H1951572/20011001?busqueda=1
https://www.boletinoficial.gob.ar/detalleAviso/segunda/H1951636/20011001?busqueda=1
https://www.boletinoficial.gob.ar/detalleAviso/segunda/H1921363/20001228?busqueda=1
https://www.boletinoficial.gob.ar/detalleAviso/segunda/H1849548/19990625?busqueda=1
https://www.boletinoficial.gob.ar/detalleAviso/segunda/H1849580/19990625?busqueda=1
https://www.boletinoficial.gob.ar/detalleAviso/segunda/H1848453/19990617?busqueda=1
http://www.gob.gba.gov.ar/html/gobierno/diebo/boletin/25201/sociedades.htm
https://audiencias.mininterior.gob.ar/buscar?pen=765
http://www.iri.edu.ar/wp-content/uploads/2017/07/RI-52-SG-legislativas.pdf
https://www.perfil.com/noticias/politica/quien-es-horacio-reyser-involucrado-en-el-escandalo-de-mails.phtml
https://www.perfil.com/noticias/politica/designan-en-cancilleria-a-uno-de-los-denunciados-por-operacion-qatar.phtml
http://www.oecd.org/mcm/whos-who/bios/ARG-REYSER-TRAVERS.pdf
https://www.argentina.gob.ar/normativa/nacional/decreto-879-2019-333179/texto
https://www.austral.edu.ar/escueladegobierno/programas/masterclass-online-desafios-y-oportunidades-de-la-relacion-entre-la-union-europea-y-el-mercosur/
http://www.ventuscp.com/
https://www.linkedin.com/in/horacio-reyser-833042a/
https://ventusenergia.com/nosotros.php</t>
  </si>
  <si>
    <t>Asesor del Señor Presidente de la Nación (Subsecretario, 2016-2016)</t>
  </si>
  <si>
    <t>ARANA ROBERTO JAVIER</t>
  </si>
  <si>
    <t>Jefe de proyecto senior en YPF</t>
  </si>
  <si>
    <t>INTELGIA S.A. (B.O. e IGJ 2020)</t>
  </si>
  <si>
    <t>BORG ARGENTINA S.A. (IGJ 2020)</t>
  </si>
  <si>
    <t>HERMES MANAGEMENT CONSULTING S.A. (B.O. e IGJ 2020)
BEFESA ARGENTINA S.A. (B.O.)</t>
  </si>
  <si>
    <t>Director suplente</t>
  </si>
  <si>
    <t>74110
74120
74130
74140
74990</t>
  </si>
  <si>
    <t>HERMES MANAGEMENT CONSULTING S.A.</t>
  </si>
  <si>
    <t>https://www.dateas.com/es/docs/boletin-oficial-republica-argentina-2da-seccion/2010/01/20?page=4&amp;text=22.080.547#text-format
https://www.dateas.com/es/docs/boletin-oficial-republica-argentina-2da-seccion/2017/07/24?page=40&amp;text=Roberto+Javier+Arana#text-format
https://www.dateas.com/es/docs/boletin-oficial-republica-argentina-2da-seccion/2017/09/26?page=41&amp;text=Roberto+Javier+Arana#text-format
https://www.dateas.com/es/docs/boletin-oficial-republica-argentina-2da-seccion/2019/12/18?page=58&amp;text=Roberto+Javier+Arana#text-format
https://www.dateas.com/es/docs/boletin-oficial-republica-argentina-2da-seccion/2018/12/20?page=51&amp;text=Roberto+Javier+Arana#text-format
https://www.boletinoficial.gob.ar/detalleAviso/segunda/H2059727/20100120?busqueda=1
https://www.boletinoficial.gob.ar/detalleAviso/primera/175874/20171211?busqueda=1
https://www.boletinoficial.gob.ar/detalleAviso/primera/223561/20191210?busqueda=1
https://audiencias.mininterior.gob.ar/buscar?q=Bircher,%20Delia%20Marisa&amp;persona-juridica=7527
https://www.argentina.gob.ar/normativa/nacional/resoluci%C3%B3n-687-2019-333295/texto
http://servicios.infoleg.gob.ar/infolegInternet/anexos/300000-304999/304547/norma.htm
https://www.dateas.com/es/bora/2010/01/20/intelgia-sa-194960
https://ar.linkedin.com/in/javier-arana-447226
http://www.hermesmc.com/qui-nes-somos
https://borgargentina.com.ar/
https://www.cuitonline.com/detalle/30678172762/borg-argentina-sa.html
https://www.cuitonline.com/detalle/30711337853/intelgia-s.a.html
https://borgargentina.com.ar/quienes-somos/</t>
  </si>
  <si>
    <t>Subsecretario de Estrategia Comercial y Promoción Económica dependiente de la Secretaría de Relaciones Económicas Internacionales del Ministerio de Relaciones Exteriores y Culto (2018-2019)</t>
  </si>
  <si>
    <t>Jefe de Gabinete de Asesores de la SECRETARIA DE RELACIONES ECONÓMICAS INTERNACIONALES</t>
  </si>
  <si>
    <t>QUIRNO PABLO</t>
  </si>
  <si>
    <t>Subsecretario de Relaciones Económicas Internacionales de la SECRETARÍA DE RELACIONES ECONÓMICAS INTERNACIONALES del MINISTERIO DE RELACIONES EXTERIORES Y CULTO</t>
  </si>
  <si>
    <t xml:space="preserve">https://www.boletinoficial.gob.ar/detalleAviso/primera/168241/20170731?busqueda=1
https://www.boletinoficial.gob.ar/detalleAviso/primera/179999/20180312?busqueda=1
https://www.boletinoficial.gob.ar/detalleAviso/primera/223561/20191210?busqueda=1
https://www.linkedin.com/in/pablo-quirno-h-3895889b/
https://ar.linkedin.com/in/pablo-quirno-h-3895889b?challengeId=AQHYL3jTQp-MEAAAAXN8fBIQSs5Kx6LKEPge5s6sxAJ08-C9p6FPnoTKFS9iPkaPrlHLffZFxzPK9ORPXQbEcHzDyJb3M9Gt1A&amp;submissionId=f17746fd-3b6e-2416-a44b-3e70efec394d
https://audiencias.mininterior.gob.ar/buscar?persona=12602&amp;roles-persona=obligado-solicitante
</t>
  </si>
  <si>
    <t>RUSSO BERNAGOZZI CLAUDIA ELIZABETH</t>
  </si>
  <si>
    <t>Subsecretaria de Culto del MINISTERIO DE RELACIONES EXTERIORES Y CULTO</t>
  </si>
  <si>
    <t>https://www.boletinoficial.gob.ar/detalleAviso/primera/139948/20160113?busqueda=1
https://www.boletinoficial.gob.ar/detalleAviso/primera/193294/20181005?busqueda=1
https://www.boletinoficial.gob.ar/detalleAviso/primera/182230/20180425?busqueda=1
https://www.boletinoficial.gob.ar/detalleAviso/primera/182230/20180425?busqueda=1
https://www.boletinoficial.gob.ar/detalleAviso/primera/223561/20191210?busqueda=1
https://www.linkedin.com/in/claudia-russo-bernagozzi-0468a6158/?originalSubdomain=ar</t>
  </si>
  <si>
    <t>ABRIANI ALFREDO MIGUEL</t>
  </si>
  <si>
    <t>Secretario de Culto del MINISTERIO DE RELACIONES EXTERIORES Y CULTO</t>
  </si>
  <si>
    <t>Asesor del Consejo de la Magistratura de la Ciudad Autónoma de Buenos Aires</t>
  </si>
  <si>
    <t>https://www.boletinoficial.gob.ar/detalleAviso/primera/138638/20151222?busqueda=1
https://www.boletinoficial.gob.ar/detalleAviso/primera/189343/20180806?busqueda=1
https://www.boletinoficial.gob.ar/detalleAviso/primera/223518/20191210?busqueda=1
https://twitter.com/frechuabriani?lang=es
https://valoresreligiosos.com.ar/Noticias/alfredo-abriani-es-oficialmente-el-nuevo-secretario-de-culto-13041
https://www.infobae.com/politica/2018/08/06/el-gobierno-oficializo-la-designacion-de-alfredo-abriani-como-secretario-de-culto/
https://www.telam.com.ar/notas/201905/361344-secretario-de-culto-abriani-cardenal-poli-tedeum-25-de-mayo.html
https://ar.linkedin.com/in/alfredo-abriani-37521a1a8?challengeId=AQF9zuhROE9r4QAAAXN82KiKYhrPRpwPijixXzaKUugqxp8yr5GBAtRlJZBA15jsdwPPaINaV5N9jLkoqEF5FgvOvDbYcS0T9w&amp;submissionId=8357f2d8-c073-2416-bdc7-75902b03d601&amp;challengeId=AQFfsfd72kLDTwAAAXN83MoFYlOXzI0xJZL0NPNzz8A_kXrnpbmhWXM_baKDhrJNHifzcVPUY8qNLseY5JWsFrHF8xA3Ho_AHg&amp;submissionId=d7af7ee5-ff73-2416-746c-b9fd158b3f50
https://www.infobae.com/vidriera/2020/03/13/casa-comun-homenajeo-los-7-anos-del-pontificado-de-francisco-junto-a-dirigentes-religiosos/
https://www.lanacion.com.ar/opinion/pandemia-religion-nid2366790
https://medium.com/@argentinaglobal.fundacion</t>
  </si>
  <si>
    <t>ETCHEGOYEN MARTIN ALFREDO</t>
  </si>
  <si>
    <t>Jefe de asesores en el Ministerio de Producción</t>
  </si>
  <si>
    <t>Empleado contratado de la AFIP (según BIEP)</t>
  </si>
  <si>
    <t>STRAT S.A. (IGJ 2020)</t>
  </si>
  <si>
    <t>GARANTIZAR S.G.R. (IGJ 2020 y B.O.)</t>
  </si>
  <si>
    <t>EGC Consultoria</t>
  </si>
  <si>
    <t>Consultor independiente en desarrollo estratégico</t>
  </si>
  <si>
    <t>Director de Garantizar</t>
  </si>
  <si>
    <t>Garantizar Sociedad de Garantía Recíproca</t>
  </si>
  <si>
    <t>Director en EGC &amp; Asociados</t>
  </si>
  <si>
    <t>EGC &amp; Asociados</t>
  </si>
  <si>
    <t>https://www.dateas.com/es/docs/boletin-oficial-republica-argentina-2da-seccion/2019/10/14?page=54&amp;text=Mart%C3%ADn+Alfredo+ETCHEGOYEN#text-format
https://www.dateas.com/es/docs/boletin-oficial-republica-argentina-2da-seccion/2019/03/19?page=84&amp;text=Mart%C3%ADn+Alfredo+ETCHEGOYEN#text-format
https://www.dateas.com/es/docs/boletin-oficial-republica-argentina-2da-seccion/2019/10/11?page=54&amp;text=Mart%C3%ADn+Alfredo+ETCHEGOYEN#text-format
https://www.boletinoficial.gob.ar/detalleAviso/primera/155487/20161212?busqueda=1
https://www.boletinoficial.gob.ar/detalleAviso/primera/139935/20160113?busqueda=1
https://www.boletinoficial.gob.ar/detalleAviso/primera/179998/20180312?busqueda=1
https://www.boletinoficial.gob.ar/detalleAviso/primera/183067/20180508?busqueda=1
https://garantizar.com.ar/home/quienessomos/
https://www.linkedin.com/company/garantizar-sgr/about/
https://www.linkedin.com/in/mart%C3%ADn-etchegoyen-b0b5b854/?challengeId=AQG9l9PjuWUFhQAAAXOBBq3YX25PhVaZEVtXCHhZ96g18sK85TmOPlLKlXltOk9dEMvemNH4oUhfwXSY_2bpXG6Eksv7n6W-1Q&amp;submissionId=b96e5d1d-88b3-2416-f21b-ae31cb021a57&amp;originalSubdomain=ar
https://twitter.com/etchegoyen_m?lang=es
https://www.nbsbancosyseguros.com/sin-plan-para-la-reconversion-pospandemia/23494/
https://www.egc.com.ar/
https://www.cuitonline.com/detalle/23148807469/etchegoyen-martin-alfredo.html
https://egc.com.ar/
https://garantizar.com.ar/</t>
  </si>
  <si>
    <t>Secretario de Industria y Servicios del Ministerio de Producción (2016-2018)</t>
  </si>
  <si>
    <t>FERNANDEZ MATIAS SEBASTIAN</t>
  </si>
  <si>
    <t>Empleado en el Ministerio de Producción</t>
  </si>
  <si>
    <t>PUBLICA LAB S.A.S. (B.O.)</t>
  </si>
  <si>
    <t>Socio fundador y administrador suplente de PUBLICA LAB S.A.S.</t>
  </si>
  <si>
    <t>74990
74300</t>
  </si>
  <si>
    <t>PUBLICA LAB S.A.S.</t>
  </si>
  <si>
    <t>https://www.boletinoficial.gob.ar/detalleAviso/primera/141301/20160222?busqueda=1
https://www.dateas.com/es/docs/boletin-oficial-republica-argentina-2da-seccion/2020/02/06?page=19&amp;text=Mat%C3%ADas+Sebasti%C3%A1n+FERN%C3%81NDEZ#text-format
https://www.linkedin.com/in/matifer/?originalSubdomain=ar
https://www.publicalab.com/
https://www.linkedin.com/company/publicalab/</t>
  </si>
  <si>
    <t>Cargo Extraescalafonario de Coordinador de Relaciones Institucionales con Dependencia Directa del Ministerio de Producción (Subsecretario, 2016-2018)</t>
  </si>
  <si>
    <t>FERNANDEZ MOLERO DAIANA</t>
  </si>
  <si>
    <t>Docente?: Edward S. Mason Fellow, Administración Pública, Harvard Kennedy School of Government (linkedin)</t>
  </si>
  <si>
    <t>https://www.boletinoficial.gob.ar/detalleAviso/primera/198440/20181220?busqueda=1
https://www.boletinoficial.gob.ar/detalleAviso/primera/223529/20191210?busqueda=1
https://www.dateas.com/es/explore/autoridades-poder-ejecutivo-nacional-argentina/coordinador-de-comercio-de-proximidad-538
https://audiencias.mininterior.gob.ar/buscar?pen=1430&amp;persona=15968
https://www.cuitonline.com/detalle/27319171148/fernandez-molero-daiana.html
https://www.linkedin.com/in/daiana-fernandez-molero/?originalSubdomain=ar
https://www.despachantesargentinos.com/detalle_noticia.php?id=28879</t>
  </si>
  <si>
    <t>FERNANDEZ SASSO FEDERICO</t>
  </si>
  <si>
    <t>Fernández Sasso Abogados</t>
  </si>
  <si>
    <t>CRIOCENTER S.R.L. (B.O., DDJJ 2018 e IGJ 2020)</t>
  </si>
  <si>
    <t>LEDESMA S.A.A.I (B.O.)</t>
  </si>
  <si>
    <t>Socio en Fernández Sasso Abogados</t>
  </si>
  <si>
    <t>https://ar.linkedin.com/in/federicof
https://www.boletinoficial.gob.ar/detalleAviso/primera/150394/20160905?busqueda=1
https://www.dateas.com/es/docs/boletin-oficial-republica-argentina-2da-seccion/2018/06/13?page=43&amp;text=Federico+Fern%C3%A1ndez+Sasso#text-format
https://www.dateas.com/es/docs/boletin-oficial-republica-argentina-2da-seccion/2018/09/20?page=65&amp;text=Federico+Fern%C3%A1ndez+Sasso#text-format
https://www.dateas.com/es/docs/boletin-oficial-republica-argentina-2da-seccion/2019/05/23?page=21&amp;text=Federico+Fern%C3%A1ndez+Sasso#text-format
https://www.dateas.com/es/docs/boletin-oficial-republica-argentina-2da-seccion/2005/07/11?page=7&amp;text=Federico+Fern%C3%A1ndez+Sasso#text-format
https://www.dateas.com/es/docs/boletin-oficial-republica-argentina-2da-seccion/2009/10/16?page=12&amp;text=Federico+Fern%C3%A1ndez+Sasso#text-format
https://www.dateas.com/es/docs/boletin-oficial-republica-argentina-2da-seccion/2010/10/14?page=20&amp;text=Federico+Fern%C3%A1ndez+Sasso#text-format
https://www.dateas.com/es/bora/2005/07/11/criocenter-srl-675692
https://www.santander.com.ar/banco/wcm/connect/334d5845-2526-41eb-ab43-3e969748306c/Prospecto_Programa_Ledesma.pdf?MOD=AJPERES&amp;ContentCache=NONE
https://www.cuitonline.com/detalle/20237826257/fernandez-sasso-federico.html
https://ar.linkedin.com/in/federicof</t>
  </si>
  <si>
    <t>Coordinador Operativo de Integración Nacional de la Secretaría de Integración Productiva del Ministerio de Producción (Subsecretario, 2016-2018)</t>
  </si>
  <si>
    <t>GARCIA HAMILTON JOSE IGNACIO</t>
  </si>
  <si>
    <t>Jefe de Gabinete de la SECRETARÍA DE COMERCIO del MINISTERIO DE PRODUCCIÓN (rango Subsecretario)</t>
  </si>
  <si>
    <t>Empleado del Ministerio de Hacienda</t>
  </si>
  <si>
    <t>Estudio Garcia Hamilton</t>
  </si>
  <si>
    <t>CARREFOUR NEDERLAND B V SOCIEDAD EXTRANJERA (IGJ 2020)</t>
  </si>
  <si>
    <t xml:space="preserve">INTERCROSS ROADS B.V. SOCIEDAD EXTRANJERA (IGJ 2020)
NORFIN HOLDER, S.L. SOCIEDAD EXTRANJERA (IGJ 2020)        
INVERSIONES PRYCA, S.A. SOCIEDAD EXTRANJERA (IGJ 2020)
</t>
  </si>
  <si>
    <t>Federalismo y Libertad</t>
  </si>
  <si>
    <t>https://www.linkedin.com/in/jos%C3%A9-ignacio-garc%C3%ADa-hamilton-9411327b/
https://www.boletinoficial.gob.ar/detalleAviso/primera/147866/20160711?busqueda=1
http://www.faca.org.ar/pluginAppObj/pluginAppObj_111_28/94---SAN-ISIDRO-PARTE-A.pdf
https://infocielo.com/nota/83325/zorro_en_el_gallinero_un_ex_directivo_de_carrefour_fue_ascendido_en_la_secretaria_de_comercio/
https://www.cuitonline.com/detalle/20246710237/garcia-hamilton-jose-ignacio.html
https://www.argentina.gob.ar/sites/default/files/personal_del_ministerio_de_produccion.pdf
https://twitter.com/joseghamilton
https://www.federalismoylibertad.org/nosotros/mision-y-vision/#consejo-administracion</t>
  </si>
  <si>
    <t>Coordinador General Técnico y Operativo de la Secretaría de Comercio del Ministerio de Producción (Subsecretario, 2016-2017)</t>
  </si>
  <si>
    <t>GIGLI PATRICIO</t>
  </si>
  <si>
    <t>Director Nacional de Asistencia a Emprendedores y Pymes</t>
  </si>
  <si>
    <t>Socio de negocios en Marea Venture Partners</t>
  </si>
  <si>
    <t>74990
74140
74130</t>
  </si>
  <si>
    <t>Marea Venture Partners</t>
  </si>
  <si>
    <t>https://www.linkedin.com/in/patriciogigli/?originalSubdomain=ar
https://www.mareavp.com/equipo/patricio-gigli
https://www.boletinoficial.gob.ar/detalleAviso/primera/181587/20180413
https://www.argentina.gob.ar/normativa/nacional/decisi%C3%B3n_administrativa-490-2018-308789
https://medium.com/@rubencesar/universidades-actores-clave-del-ecosistema-emprendedor-por-patricio-gigli-y-ruben-cesar-a42871e5471
https://www.agro.uba.ar/en/incubagro/noticias
https://documentosboletinoficial.buenosaires.gob.ar/publico/20160513.pdf
https://www.dateas.com/fr/persona/patricio-gigli-20314640935</t>
  </si>
  <si>
    <t>Subsecretario de Emprendedores de la Secretaría de Emprendedores y de la Pequeña y Mediana Empresa del Ministerio de Producción (2017-2018)</t>
  </si>
  <si>
    <t>GRASSO FERNANDO FELIX</t>
  </si>
  <si>
    <t>Secretario de Industria del MINISTERIO DE PRODUCCIÓN</t>
  </si>
  <si>
    <t>EGC</t>
  </si>
  <si>
    <t>Consultor económico y director en EGC</t>
  </si>
  <si>
    <t>Consultor económico</t>
  </si>
  <si>
    <t>https://www.linkedin.com/in/fernando-f%C3%A9lix-grasso-20a9501a2/?trk=public_profile_browsemap_profile-result-card_result-card_full-click&amp;originalSubdomain=ar
https://www.boletinoficial.gob.ar/detalleAviso/primera/139936/20160113?busqueda=1
https://www.boletinoficial.gob.ar/detalleAviso/primera/183067/20180508?busqueda=1
https://www.boletinoficial.gob.ar/detalleAviso/primera/223064/20191206?busqueda=1
https://twitter.com/grassofer?lang=es
https://www.egc.com.ar/
https://www.cuitonline.com/detalle/23277296829/grasso-fernando-felix.html</t>
  </si>
  <si>
    <t>Subsecretario de Industria de la Secretaría de Industria y Servicios del Ministerio de Producción (2016-2018)</t>
  </si>
  <si>
    <t>2016 - 2020</t>
  </si>
  <si>
    <t>HALLAK JUAN CARLOS</t>
  </si>
  <si>
    <t>Presidente de la COMISIÓN NACIONAL DE COMERCIO EXTERIOR, organismo desconcentrado en el ámbito de la SUBSECRETARÍA DE COMERCIO EXTERIOR de la SECRETARÍA DE COMERCIO del MINISTERIO DE PRODUCCIÓN (rango Subsecretario)</t>
  </si>
  <si>
    <t>Subsecretario de Inserción Internacional de la SECRETARÍA DE COMERCIO EXTERIOR del MINISTERIO DE PRODUCCIÓN Y TRABAJO</t>
  </si>
  <si>
    <t>CONICET: Investigador
Instituto Interdisciplinario de Economía Política: Investigador</t>
  </si>
  <si>
    <t xml:space="preserve">ASOCIACION ARGENTINA DE ECONOMIA POLITICA
</t>
  </si>
  <si>
    <t>https://www.boletinoficial.gob.ar/detalleAviso/primera/141622/20160302?busqueda=1
https://www.boletinoficial.gob.ar/detalleAviso/primera/158849/20170210?busqueda=1
https://www.boletinoficial.gob.ar/detalleAviso/primera/200642/20190124?busqueda=1
https://www.dateas.com/es/persona/juan-carlos-hallak-20206954478
https://ar.linkedin.com/in/juan-carlos-hallak-805066a
https://ri.conicet.gov.ar/author/34485
https://www.argentina.gob.ar/produccion/autoridades/secretaria-de-comercio-exterior/subsecretaria-de-insercion-internacional
http://iiep-baires.econ.uba.ar/integrante/hallak_juan_carlos
http://iiep-baires.econ.uba.ar/uploads/investigadores/cv/6314bf1f2a3f17e2691a6b509a6a63b8.pdf
http://www.nber.org/people/juan_carlos_hallak
https://iniciativasidpa.wordpress.com/juan-carlos-hallak/
https://aaep.org.ar/#</t>
  </si>
  <si>
    <t>Consejero de Embajada</t>
  </si>
  <si>
    <t>HIRSCHFELD GUILLERMO MARTIN</t>
  </si>
  <si>
    <t>2016-Actualidad</t>
  </si>
  <si>
    <t>BAJOZ INTERNACIONAL SL (empresa radicada en Madrid, trabajó hasta 2016)</t>
  </si>
  <si>
    <t>Fundación FAES</t>
  </si>
  <si>
    <t>https://www.boletinoficial.gob.ar/detalleAviso/primera/142965/20160401?busqueda=1
https://www.empresia.es/persona/martin-hirschfeld-guillermo/
https://www.opentenea.com/MARTIN+HIRSCHFELD+GUILLERMO/empresarios/MADRID/empresario?empresario=473742
https://fundacionfaes.org/es/busqueda/prensa/?searchText=Cambiemos
https://www.casamerica.es/politica/argentina-continuidad-o-cambio
https://www.on24.com.ar/locales/un-rosarino-designado-consejero-internacional/
https://www.madridnetwork.org/madrid-network-presenta-la-mision-tecnica-elan-network-argentina-2018/
https://eespa.cancilleria.gob.ar/es/node/497
https://www.libertaddigital.com/opinion/guillermo-hirschfeld/
https://www.facebook.com/guillermo.hirschfeld.1
https://es.linkedin.com/in/guillermo-hirschfeld-50046918
https://twitter.com/hirschfeld1977?lang=es
https://empresite.eleconomista.es/BAJOZ-MERCANTIL.html
http://www.infocif.es/empresa/bajoz-internacional-sl
https://www.einforma.com/informacion-empresa/bajoz-mercantil
https://fundacionfaes.org/es/presentacion
https://elpais.com/politica/2014/06/23/actualidad/1403535982_134054.html</t>
  </si>
  <si>
    <t>Agregado especializado en el Área de Producción e Inversiones de la Embajada de la República Argentina ante el Reino de España (2016-Actualidad)</t>
  </si>
  <si>
    <t>INCHAUSPE PEDRO JUAN</t>
  </si>
  <si>
    <t>Secretario de Simplificación Productiva del MINISTERIO DE PRODUCCIÓN</t>
  </si>
  <si>
    <t>LA TONA S.A. (IGJ 2020)</t>
  </si>
  <si>
    <t>AGROPECUARIA JUJUY S.A. (IGJ 2020 y DDJJ 2019)</t>
  </si>
  <si>
    <t>EHSI S.A. (IGJ 2020)
CONSULTERRA S.A. (DDJJ 2019 y IGJ 2020)
LOS CEBILES S.A. (DDJJ 2019)
ECOBELLA (DDJJ 2019)
NIIN S.R.L. (Inactiva IGJ 2020)
ESTACIONAMIENTOS DE SAN ISIDRO S.A. (B.O.)
LA JUJEÑA S.A.I.F. Y G. (B.O.)</t>
  </si>
  <si>
    <t>Co-fundador de Ecobella S.A. (en medios aparece como Co-fundador de Ecosticks)</t>
  </si>
  <si>
    <t>20290 (no encuadra 100%)</t>
  </si>
  <si>
    <t>Ecobella S.A.</t>
  </si>
  <si>
    <t>https://www.boletinoficial.gob.ar/detalleAviso/primera/141313/20160223?busqueda=1
https://www.boletinoficial.gob.ar/detalleAviso/primera/179278/20180226?busqueda=1
https://www.boletinoficial.gob.ar/detalleAviso/primera/223064/20191206?busqueda=1
https://www.dateas.com/es/docs/boletin-oficial-republica-argentina-2da-seccion/2017/09/05?page=13&amp;text=20286427503#text-format
https://www.dateas.com/es/docs/boletin-oficial-republica-argentina-2da-seccion/2013/10/23?page=2&amp;text=20-28642750-3#text-format
https://www.dateas.com/es/docs/boletin-oficial-republica-argentina-2da-seccion/2010/06/25?page=17&amp;text=28.642.750#text-format
https://www.dateas.com/es/docs/boletin-oficial-republica-argentina-2da-seccion/2002/09/17?page=7&amp;text=28.642.750#text-format
https://www.dateas.com/es/docs/boletin-oficial-republica-argentina-2da-seccion/2010/09/27?page=3&amp;text=28.642.750#text-format
https://www.dateas.com/es/docs/boletin-oficial-provincia-de-jujuy/2019/11/01?page=8&amp;text=Pedro+Juan+INCHAUSPE#page-8
https://www.dateas.com/es/docs/boletin-oficial-republica-argentina-2da-seccion/2009/12/24?page=3&amp;text=Pedro+Juan+INCHAUSPE#text-format
https://www.dateas.com/es/docs/boletin-oficial-republica-argentina-2da-seccion/2012/04/04?page=1&amp;text=Pedro+Juan+INCHAUSPE#text-format
https://www.dateas.com/es/docs/boletin-oficial-republica-argentina-2da-seccion/2010/09/27?page=3&amp;text=Pedro+Juan+INCHAUSPE#text-format
https://www.boletinoficial.gob.ar/detalleAviso/segunda/A293468/20131023?busqueda=1
https://www.dateas.com/es/bora/2017/09/05/ecobella-sas-1132157
https://www.cuitonline.com/detalle/20286427503/inchauspe-pedro-juan.html
https://archive.org/stream/Boletin_Oficial_Republica_Argentina_2da_seccion_2002-09-17/2002-09-17_djvu.txt
https://www.argentina.gob.ar/sites/default/files/declaracionjurada_inchauspe_-_simplific._prod.pdf
https://sophivorus.com/wiki/Decreto_392/2016
https://www.baenegocios.com/politica/Funcionarios-nacionales-ya-presentaron-su-renuncia--20191206-0005.html
https://www.infobae.com/economia/2018/01/13/ya-hay-un-ombudsman-que-protegera-a-las-empresas-de-la-burocracia-del-estado/
https://www.facebook.com/Ecosticks-348640965870405/?ref=page_internal
https://www.ecobellaweb.com/
https://www.infocampo.com.ar/liderando-el-agro-5-0-biotech-innovacion-bioenergia-entrepreneurship-y-agtech-en-la-semana-de-argentina-vision-2020-40/
https://www.infocampo.com.ar/liderando-el-agro-5-0-biotech-innovacion-bioenergia-entrepreneurship-y-agtech-en-la-semana-de-argentina-vision-2020-40/
https://www.agritotal.com/nota/43927-se-viene-la-semana-de-argentina-vision-2020-40-liderando-el-agro-5-0-biotech-innovacion-bioenergia-entrepreneurship-y-agtech/
https://argentinavision2020.com/evento/
https://www.fluvip.com/about-us?locale=es_CO</t>
  </si>
  <si>
    <t>Coordinador de Transferencia Tecnológica y Competitividad Industrial con dependencia directa del Jefe de Gabinete del Ministerio de Producción (Subsecretario, 2016-2018)</t>
  </si>
  <si>
    <t>LAVIGNE PABLO AGUSTIN</t>
  </si>
  <si>
    <t>Director en Latinoamérica de la consultora Abeceb</t>
  </si>
  <si>
    <t>74130
74140</t>
  </si>
  <si>
    <t>Abeceb</t>
  </si>
  <si>
    <t>https://www.boletinoficial.gob.ar/detalleAviso/primera/200642/20190124?busqueda=1
https://trade.nosis.com/es/LAVIGNE-PABLO-AGUSTIN/20304480697/1/p#.Xx7z8Z5KjIU
https://www.argentina.gob.ar/produccion/autoridades/secretaria-de-comercio-exterior/subsecretaria-de-facilitacion-de-comercio
https://archivo.consejo.org.ar/Cvs/lavigne_pablo.html
https://ar.linkedin.com/public-profile/in/pablo-lavigne-118b906?challengeId=AQEHuKEOy72GJAAAAXOQ63k9pWhJDlOO15lHYaBPA46dfiB7zaSBqu91zsIhm7cvCa-_uXlfu545Nxzo_7y3EjWVin0_MCC7hQ&amp;submissionId=138b8e00-0da6-2516-a8cb-60e78b122151
https://twitter.com/palavigne83?lang=es
https://www.ambito.com/politica/produccion/nombraron-siete-altos-funcionarios-areas-clave-y-trabajo-n5012288
https://abeceb.com/nosotros/
https://ar.linkedin.com/public-profile/in/pablo-lavigne-118b906?challengeId=AQFSNNs41-FtNQAAAXOQ9rhYpc8RiBptPLumX25vHoNeiuG1CgFaMXmFflD_NOewvAl-U5ATbsW8EM0bkIbCK8VeQ2Vs8v0NDA&amp;submissionId=0249929e-b8a6-2516-d55b-095e83a71f2a
https://www.lanacion.com.ar/economia/argentina-como-esta-pais-enfrentar-crisis-economica-nid2365877
https://www.cronista.com/economiapolitica/El-acuerdo-con-la-UE-abre-una-nueva-ventana-en-medio-de-la-pandemia--20200628-0031.html
https://mundoempresarial.com.ar/contenido/2098/nuevos-secretarios-en-comercio-interior-y-exterior
https://gualeguaychuadiario.com.ar/economia/la-economia-venidera-que-estrategia-debe-tener-la-argentina-para-impulsar-las-exportaciones-despues-de-la-pandemia/
https://www.noticiasdebariloche.com.ar/la-economia-que-viene-que-estrategia-debera-tener-la-argentina-para-poder-impulsar-las-exportaciones-despues-de-la-pandemia/
https://amcham.org.pe/nota-de-prensa/america-latina-recuperara-su-nivel-de-actividad-en-el-2022/
https://amcham.org.pe/evento/reactivacion-regional-vision-y-desafios-de-la-apertura/</t>
  </si>
  <si>
    <t>Subsecretario de Facilitación del Comercio de la Secretaría de Comercio Exterior del Ministerio de Producción y Trabajo (2019-2019)</t>
  </si>
  <si>
    <t>LAVOPA FEDERICO MANUEL</t>
  </si>
  <si>
    <t>Director de Comercio Internacional</t>
  </si>
  <si>
    <t>Quipu Advisors</t>
  </si>
  <si>
    <t>ASOCIACIÓN CIVIL CENTRO PARA LA DEMOCRACIA, EL DESARROLLO Y LA JUSTI (CEDDY)</t>
  </si>
  <si>
    <t>https://www.linkedin.com/in/federico-lavopa-562a6118/
https://www.boletinoficial.gob.ar/detalleAviso/primera/200642/20190124?busqueda=1
http://quipuadvisors.com/ourteam/managers
http://quipuadvisors.com/ourteam/managers</t>
  </si>
  <si>
    <t>Subsecretario de Comercio Internacional de la ex Secretaría de Comercio del Ministerio de Producción y Trabajo (2019-2019)</t>
  </si>
  <si>
    <t>MARSEILLAN ALFREDO EDUARDO</t>
  </si>
  <si>
    <t>Presidente de NACION FIDEICOMISOS S.A</t>
  </si>
  <si>
    <t>Asesor Secretaria de Simplificacion Productiva del Ministerio de Producción y Trabajo de la Nación</t>
  </si>
  <si>
    <t>ALFREDO J.MARSEILLAN (IGJ 2020)</t>
  </si>
  <si>
    <t>DESCONTA TU FACTURA (IGJ 2020)</t>
  </si>
  <si>
    <t>ALVEAR PROJECT S.A. (IGJ 2020 y B.O.)
PATUEL (IGJ 2020 con CANCELACION TRAM. PRECALIFICADO)
RAYET S.A. (B.O.)
EMFISA ORIGINANTE S.A. (B.O.)
NETCOM S.R.L. (B.O.)</t>
  </si>
  <si>
    <t>Socio fundador y Vicepresidente de DESCONTA TU FACTURA S.A. (antes FACTURAS MARKET S.A)</t>
  </si>
  <si>
    <t>74120
72900
67199</t>
  </si>
  <si>
    <t>DESCONTA TU FACTURA S.A. (antes FACTURAS MARKET S.A)</t>
  </si>
  <si>
    <t>Director Suplente ALFREDO J. MARSEILLAN S.A.</t>
  </si>
  <si>
    <t>2009-Actualidad?</t>
  </si>
  <si>
    <t>ALFREDO J. MARSEILLAN S.A.</t>
  </si>
  <si>
    <t>Asesor financiero en Transacciones Agente de Valores S.A.</t>
  </si>
  <si>
    <t>Transacciones Agente de Valores S.A.</t>
  </si>
  <si>
    <t>CAMARA DE AGENTES DE BOLSA
Consejo Profesional de Ingeniería Civil</t>
  </si>
  <si>
    <t>https://www.dateas.com/es/docs/boletin-oficial-republica-argentina-2da-seccion/2006/11/16?page=8&amp;text=26.281.694#text-format
https://www.dateas.com/es/docs/boletin-oficial-republica-argentina-2da-seccion/2012/01/13?page=12&amp;text=Carlos+Mar%C3%ADa+LEG%C3%93N+MARIENHOFF+#text-format
https://www.dateas.com/es/docs/boletin-oficial-republica-argentina-2da-seccion/2017/08/17?page=75&amp;text=Alfredo+Eduardo+Marseillan#text-format
https://www.dateas.com/es/docs/boletin-oficial-republica-argentina-2da-seccion/2019/08/12?page=4&amp;text=Alfredo+Eduardo+Marseillan#text-format
https://www.dateas.com/es/docs/boletin-oficial-republica-argentina-2da-seccion/2019/01/25?page=29&amp;text=Alfredo+Eduardo+Marseillan#text-format
https://www.dateas.com/es/docs/boletin-oficial-republica-argentina-2da-seccion/2018/01/05?page=50&amp;text=Alfredo+Eduardo+Marseillan#text-format
https://www.dateas.com/es/docs/boletin-oficial-republica-argentina-2da-seccion/2010/07/07?page=11&amp;text=Alfredo+Eduardo+Marseillan#text-format
https://www.dateas.com/es/docs/boletin-oficial-republica-argentina-2da-seccion/2008/10/06?page=20&amp;text=Alfredo+Eduardo+Marseillan#text-format
https://www.dateas.com/es/docs/boletin-oficial-republica-argentina-2da-seccion/2011/12/28?page=11&amp;text=Alfredo+Eduardo+Marseillan#text-format
https://www.dateas.com/es/docs/boletin-oficial-republica-argentina-2da-seccion/1998/02/18?page=3&amp;text=Alfredo+Eduardo+Marseillan#text-format
https://www.dateas.com/es/docs/boletin-oficial-republica-argentina-2da-seccion/1997/10/06?page=3&amp;text=Alfredo+Eduardo+Marseillan#text-format
https://www.dateas.com/es/docs/boletin-oficial-republica-argentina-2da-seccion/2015/08/11?page=3&amp;text=Alfredo+Eduardo+Marseillan#text-format
https://www.dateas.com/es/docs/boletin-oficial-republica-argentina-2da-seccion/2009/12/31?page=9&amp;text=Alfredo+Eduardo+Marseillan#text-format
https://www.dateas.com/es/docs/boletin-oficial-republica-argentina-2da-seccion/2015/12/01?page=9&amp;text=Alfredo+Eduardo+Marseillan#text-format
https://www.dateas.com/es/docs/boletin-oficial-republica-argentina-2da-seccion/2013/04/03?page=11&amp;text=Alfredo+Eduardo+Marseillan#text-format
https://www.dateas.com/es/docs/boletin-oficial-republica-argentina-2da-seccion/2011/12/28?page=11&amp;text=20-13736398-5#text-format
https://www.dateas.com/es/docs/boletin-oficial-republica-argentina-2da-seccion/1997/10/06?page=3&amp;text=13.736.398#text-format
https://www.cuitonline.com/detalle/30517434260/alfredo-j-marseillan-sa.html
https://www.boletinoficial.gob.ar/detalleAviso/segunda/A900493/20191223
https://www.cuitonline.com/detalle/30517434260/alfredo-j-marseillan-sa.html
https://ar.linkedin.com/public-profile/in/alfredo-marseillan-747863b?challengeId=AQHIXHMAdFNpmQAAAXORVvQLe2nbHbMpItl_E6FVbUcIsNvmaEIfieLxhRPch5XEguZCS7RboZdpiGK91-kmDTD3dP6j6Ghcpw&amp;submissionId=92ae8100-75ac-2516-d336-105ed102dd29
https://www.cuitonline.com/detalle/20137363985/marseillan-alfredo-eduardo.html
https://www.dateas.com/es/bora/2010/07/07/alvear-project-sa-233441
https://www.transaccionesagv.com/unidades-negocios-asesoramiento.html
https://www.cuitonline.com/detalle/30707997016/transacciones-agente-de-valores-s.a.html
https://ar.vlex.com/vid/patuels-579938450
https://www.argentina.gob.ar/normativa/nacional/disposici%C3%B3n-17-2017-272300
https://www.dateas.com/es/bora/2017/08/17/nacion-fideicomisos-sa-1127403
https://archive.org/stream/Boletin_Oficial_Republica_Argentina_2da_seccion_1993-05-03/1993-05-03_djvu.txt
https://archive.org/stream/Boletin_Oficial_Republica_Argentina_2da_seccion_1997-10-06/1997-10-06_djvu.txt
https://twitter.com/amarseillan?lang=es
http://www.cadab.org.ar/detalle.php?a=torneo-anual-de-golf-copa---ricardo-falco-2019&amp;t=4&amp;d=439
http://www.cpic.org.ar/SiteAssets/SitePages/matriculados-activos/ingenieros%20enero%20abril.pdf
https://www.rionegro.com.ar/las-pymes-cuentan-con-beneficios-que-desconocen-y-no-aprovechan-1283892/
https://www.bankmagazine.com.ar/pagamos-muchos-impuestos-y-el-mas-alto-es-al-desconocimiento/
https://www.iprofesional.com/finanzas/318935-nueva-alternativa-de-credito-barato-para-pymes-con-tasa-del-36
https://www.cuitonline.com/detalle/30517434260/alfredo-j-marseillan-sa.html
https://www.cuitonline.com/detalle/30716564513/desconta-tu-factura-s.a.html
https://www.boletinoficial.gob.ar/detalleAviso/segunda/A493505/20150811?busqueda=1</t>
  </si>
  <si>
    <t>Subsecretario de Financiamiento de la Producción de la Secretaría de Emprendedores y de la Pequeña y Mediana Empresa del Ministerio de Producción (2016-2017)</t>
  </si>
  <si>
    <t>MAYER MARIANO</t>
  </si>
  <si>
    <t>PASSARO S.A. (IGJ 2020 y B.O.)</t>
  </si>
  <si>
    <t>PATAGONIA HOLDINGS, LLC (B.O.)
PONCHO MORO,L.L.C. (IGJ 2020 y B.O.)
RIO CORCOVADO,L.L.C. (IGJ 2020 y B.O.)
TRANSNATIONAL INVESTMENTS, LLC (IGJ 2020 y B.O.)
EL LECHUZON S.A. (B.O.)
IPG-GLOBAL PROPERTIES,LLC (IGJ 2020 y B.O.)
FORJADOS Y LAMINADOS S.A. 
R-BIOPHARM AG. (IGJ 2020 y B.O.)
ZELLER ASSOCIATES GmbH Sociedad Extranjera
DUCDE, S.A. (IGJ 2020 y B.O.)
CODORNIU S.A. (con CANCELACION TRAM. PRECALIFICADO, IGJ 2020 y B.O.)
AGM LATAM S.A. (B.O.)
AUSTRAL REAL ESTATE (Inactiva IGJ 2020 y B.O.)
FINCA ARTINA S.R.L. (IGJ 2020 y B.O.)
HOLLYWOOD BURGER ARGENTINA S.R.L. (IGJ 2020 y B.O.)
ESTANCIA PONCHO MORO (IGJ 2020 y B.O.)
PALENQUE S.R.L. (B.O.)
THE ALGODON-RECOLETA (IGJ 2020 y B.O.)
VIVENCIALOVERDE S.R.L. (IGJ 2020)
HALCYON DAYS, LLC (IGJ 2020)
INVESTPROPERTY GROUP LLC (IGJ 2020)
NEWELL COMMERCIAL PROPERTIES,L.P. (IGJ 2020)
AGROPECUARIA SIERRAS DE ALTO BELLO S.R.L. (IGJ 2020)
ALGODON PROPERTIES II S.R.L. (IGJ 2020)
FORGITAL SOUTH AMERICA S.A. (IGJ 2020)
ALGODON GLOBAL PROPERTIES,LLC (IGJ 2020)
MATHIS VENTURES LLC (IGJ 2020)
VIVENCIALOVERDE S.R.L. (IGJ 2020)
AGROPECUARIA SIERRAS DE ALTO BELLO (IGJ 2020, Estatuto por transformación)</t>
  </si>
  <si>
    <t>CEO en Marea Venture Partners</t>
  </si>
  <si>
    <t>FUNDACION ARGENTINA PARA LA PROMOCION DE INVERSIONES Y COMERCIO INTER.
EMPRENDEDORES ARGENTINOS ASOCIACION CIVIL</t>
  </si>
  <si>
    <t>https://www.dateas.com/es/docs/boletin-oficial-republica-argentina-2da-seccion/2010/03/08?page=13&amp;text=20-25745179-9#text-format
https://www.dateas.com/es/docs/boletin-oficial-republica-argentina-2da-seccion/2010/04/09?page=2&amp;text=20-25745179-9#text-format
https://www.dateas.com/es/docs/boletin-oficial-republica-argentina-2da-seccion/2011/01/24?page=3&amp;text=20-25745179-9#text-format
https://www.dateas.com/es/docs/boletin-oficial-republica-argentina-2da-seccion/2007/08/30?page=13&amp;text=20-25745179-9#text-format
https://www.dateas.com/es/docs/boletin-oficial-republica-argentina-2da-seccion/2008/04/22?page=4&amp;text=20-25745179-9#text-format
https://www.dateas.com/es/docs/boletin-oficial-republica-argentina-2da-seccion/2006/01/20?page=10&amp;text=25745179#text-format
https://www.dateas.com/es/docs/boletin-oficial-republica-argentina-2da-seccion/2008/04/22?page=4&amp;text=25745179#text-format
https://www.dateas.com/es/docs/boletin-oficial-republica-argentina-2da-seccion/2005/06/29?page=11&amp;text=25745179#text-format
https://www.dateas.com/es/docs/boletin-oficial-republica-argentina-2da-seccion/2018/12/14?page=54&amp;text=25.745.179#text-format
https://www.dateas.com/es/docs/boletin-oficial-republica-argentina-2da-seccion/2004/11/24?page=21&amp;text=25.745.179#text-format
https://www.dateas.com/es/docs/boletin-bsas-oficial/2013/08/30?page=37&amp;text=25.745.179#text-format
https://www.dateas.com/es/docs/boletin-oficial-republica-argentina-2da-seccion/2004/12/17?page=6&amp;text=25.745.179#text-format
https://www.dateas.com/es/docs/boletin-oficial-republica-argentina-2da-seccion/2011/01/24?page=3&amp;text=25.745.179#text-format
https://www.dateas.com/es/docs/boletin-oficial-republica-argentina-2da-seccion/2013/03/01?page=5&amp;text=25.745.179#text-format
https://www.dateas.com/es/docs/boletin-oficial-republica-argentina-2da-seccion/2007/02/02?page=4&amp;text=25.745.179#text-format
https://www.dateas.com/es/docs/boletin-oficial-republica-argentina-2da-seccion/2010/04/09?page=2&amp;text=25.745.179#text-format
https://www.dateas.com/es/docs/boletin-oficial-republica-argentina-2da-seccion/2019/12/12?page=43&amp;text=Mariano+Mayer#text-format
https://www.dateas.com/es/docs/boletin-oficial-republica-argentina-2da-seccion/2018/07/06?page=38&amp;text=Mariano+Mayer#text-format
https://www.dateas.com/es/docs/boletin-oficial-republica-argentina-2da-seccion/2006/01/20?page=10&amp;text=Mariano+Mayer#text-format
https://www.boletinoficial.gob.ar/detalleAviso/primera/139937/20160113?busqueda=1
https://www.boletinoficial.gob.ar/detalleAviso/primera/223064/20191206?busqueda=1
https://www.boletinoficial.gob.ar/detalleAviso/primera/223064/20191206?busqueda=1
https://www.boletinoficial.gob.ar/detalleAviso/segunda/A803137/20181214?busqueda=1
https://www.boletinoficial.gob.ar/detalleAviso/segunda/H1998932/20041217?busqueda=1
https://www.boletinoficial.gob.ar/detalleAviso/segunda/H2156295/20041124?busqueda=1
https://www.boletinoficial.gob.ar/detalleAviso/segunda/H1997998/20041124?busqueda=1
https://www.boletinoficial.gob.ar/detalleAviso/segunda/A212560/20130301?busqueda=1
https://www.boletinoficial.gob.ar/detalleAviso/segunda/H2230226/20070202?busqueda=1
https://www.dateas.com/es/docs/boletin-oficial-republica-argentina-2da-seccion/2018/12/14?page=54&amp;text=25.745.179#text-format
https://archive.org/stream/Boletin_Oficial_Republica_Argentina_2da_seccion_2007-02-02/2007-02-02_djvu.txt
https://archive.org/stream/Boletin_Oficial_Republica_Argentina_2da_seccion_2011-01-24/2011-01-24_djvu.txt
https://twitter.com/gugamayer?lang=es
https://arcap.org/bio-mariano-mayer/
https://argentinavision2020.com/evento/
https://www.mareavp.com/equipo/mariano-mayer
https://www.mareavp.com/
https://www.dateas.com/es/bora/2012/05/14/algodon-properties-ii-srl-53329
https://www.dateas.com/es/persona/mariano-mayer-20257451799
https://www.linkedin.com/in/mariano-mayer-8138122/
https://www.pagina12.com.ar/133117-dejaron-la-actividad-privada-pero-nunca-se-van-del-todo</t>
  </si>
  <si>
    <t>Secretario de Emprendedores y de la Pequeña y Mediana Empresa del Ministerio de Producción (2016-2019)</t>
  </si>
  <si>
    <t>NAZER LEILA SONIA</t>
  </si>
  <si>
    <t>Directora titular del BICE</t>
  </si>
  <si>
    <t>ORBITRANS S.R.L. (Inactiva IGJ 2020)</t>
  </si>
  <si>
    <t>Consultora en comercio internacional</t>
  </si>
  <si>
    <t>Ecolatina</t>
  </si>
  <si>
    <t>https://www.dateas.com/es/docs/boletin-oficial-republica-argentina-2da-seccion/2017/09/29?page=39&amp;text=22.809.306#text-format
https://www.dateas.com/es/docs/boletin-oficial-republica-argentina-2da-seccion/2016/10/26?page=1&amp;text=22.809.306#text-format
https://www.dateas.com/es/docs/boletin-oficial-republica-argentina-2da-seccion/2009/03/30?page=10&amp;text=22.809.306#text-format
https://www.linkedin.com/in/leila-nazer-84a717175/
https://www.iprofesional.com/economia/50175-Economia-acepta-la-renuncia-de-Leila-Nazer
https://www.produccion.gob.ar/wp-content/uploads/2016/03/OrganigramaProduccion_WEB1.pdf
https://www.bice.com.ar/eng/wp-content/uploads/2018/10/ProgamaObligacionesNegociables.pdf
https://www.dateas.com/es/bora/2009/03/30/orbitrans-srl-296921</t>
  </si>
  <si>
    <t>Subsecretaria de Comercio Exterior de la Secretaría de Comercio del Ministerio de Producción (2016-2016)</t>
  </si>
  <si>
    <t>ABOUD LUCIA</t>
  </si>
  <si>
    <t>Consultora en comunicación política</t>
  </si>
  <si>
    <t>Docente en la universidad pública Carlos III (Madrid, España)</t>
  </si>
  <si>
    <t>https://www.facebook.com/luciaaboud
https://www.linkedin.com/in/luciaaboud/
https://www.boletinoficial.gob.ar/detalleAviso/primera/223348/20191209?busqueda=1</t>
  </si>
  <si>
    <t>ABADIE DANIEL ALEJANDRO</t>
  </si>
  <si>
    <t>Representante o similar en América Latina</t>
  </si>
  <si>
    <t>2020 -</t>
  </si>
  <si>
    <t>Public Digital</t>
  </si>
  <si>
    <t>https://www.linkedin.com/in/danielabadie/
https://twitter.com/dan_abadie?lang=es
https://www.ciudadhub.com/invitados
https://www.redgealc.org/contenido-general/noticias/webinar-con-public-digital-buenas-practicas-y-referencias-globales/
https://www.cuitonline.com/detalle/20286940472/abadie-daniel-alejandro.html
https://offshoreleaks.icij.org/nodes/12074710
https://public.digital/</t>
  </si>
  <si>
    <t>Subsecretario de Gobierno Digital dependiente de la Secretaria de Gestión e Innovación Pública del Ministerio de Modernización (2016-2019)</t>
  </si>
  <si>
    <t>2016  -2018</t>
  </si>
  <si>
    <t>ACEVEDO JESUS MARIANO</t>
  </si>
  <si>
    <t>Subsecretario legal y administrativo en la Secretaría General de la Presidencia</t>
  </si>
  <si>
    <t>Secretario de Gestión Institucional de la Sec. Gral. de Presidencia</t>
  </si>
  <si>
    <t>Asesor en el Consejo de la Magistratura del GCBA</t>
  </si>
  <si>
    <t>https://www.linkedin.com/in/jes%C3%BAs-acevedo-a2195a22/
https://www.argentina.gob.ar/normativa/nacional/decreto-95-2015-256901/texto
https://www.argentina.gob.ar/normativa/nacional/decreto-189-2018-307566/texto
https://www.argentina.gob.ar/normativa/nacional/decreto-509-2018-311291/texto
https://www.argentina.gob.ar/normativa/nacional/decreto-831-2019-333017/texto
https://www.cuitonline.com/detalle/20313149642/acevedo-jesus-mariano.html
https://www.lanacion.com.ar/politica/jesus-acevedo-nid2156598</t>
  </si>
  <si>
    <t>Subsecretario - Director General de Contenidos G-20 de la UNIDAD ESPECIAL FORO G20 - ARGENTINA 201</t>
  </si>
  <si>
    <t>ZUÑIGA JIMENA VICTORIA</t>
  </si>
  <si>
    <t>Asesora en el BCRA</t>
  </si>
  <si>
    <t>Asesora de Gabinete en el Ministerio de Economía de la Provincia de Buenos Aires</t>
  </si>
  <si>
    <t>Asesora del Viceministro de Economía de la Nación</t>
  </si>
  <si>
    <t>Economista Senior en el FMI (2020-Actualidad)</t>
  </si>
  <si>
    <t>https://www.linkedin.com/in/jimena-zuniga-b6a8821/
https://www.argentina.gob.ar/normativa/nacional/decreto-461-2017-276350/texto
https://www.cuitonline.com/detalle/27266729753/zuniga-jimena-victoria.html
https://twitter.com/jimezu?lang=es
https://www.utdt.edu/ver_contenido.php?id_contenido=7753&amp;id_item_menu=15087
https://salta4400.com/argentina/2019/09/16/lacunza-defendera-el-proyecto-de-presupuesto-2020-en-el-congreso/
http://web2.bcra.gob.ar/Pdfs/Prensa_comunicacion/Inclusi%C3%B3n_financiera_Jimena_Zuniga.pdf
https://www.lanacion.com.ar/economia/el-cepo-produjo-un-colapso-en-el-comercio-nid1855646/</t>
  </si>
  <si>
    <t>Directora General de Contenidos G-20 de la UNIDAD ESPECIAL FORO G20 - ARGENTINA 2018 del MINISTERIO DE HACIENDA (2017-2018)</t>
  </si>
  <si>
    <t>ALLOATTI OSCAR PEDRO</t>
  </si>
  <si>
    <t>TERMAS DE MARIA GRANDE S.A.</t>
  </si>
  <si>
    <t>https://www.dateas.com/es/docs/boletin-oficial-provincia-de-entre-rios/2005/09/28?page=103&amp;text=Oscar+Pedro+Alloatti#show-full-text
https://www.cuitonline.com/detalle/30707609563/termas-de-maria-grande-s.a.html
http://provinta.inta.gob.ar/ver_proveedor.php?id=2&amp;inicio=0&amp;orden=cuit&amp;modo_orden=ASC</t>
  </si>
  <si>
    <t>PASCUZZI MARIA NIEVES</t>
  </si>
  <si>
    <t>Fundación CampoLimpio: Es Coordinadora General. Consejo Argentino de Relaciones Internacionales (CARI): Coordinadora del Comité de Asuntos Agrícolas. Fue jefa del área económica de CONINAGRO desde 2014, y analista agropecuaria y económica de la SOCIEDAD RURAL (2005-2014)</t>
  </si>
  <si>
    <t>https://ar.linkedin.com/in/maria-nieves-pascuzzi-00170063
https://www.campolimpio.org.ar/nosotros/</t>
  </si>
  <si>
    <t>Coordinadora General (con rango y jerarquía de Subsecretaria)</t>
  </si>
  <si>
    <t>PICCIRILLO DANIELA FABIANA</t>
  </si>
  <si>
    <t>Gerente de Legales y Compliance</t>
  </si>
  <si>
    <t>FONCAP S.A. (Empresa Mixta público-privada)</t>
  </si>
  <si>
    <t>https://www.linkedin.com/in/daniela-piccirillo-78147772/</t>
  </si>
  <si>
    <t>QUINOS PATRICIO MARIANO</t>
  </si>
  <si>
    <t>Coordinador de la Coordinación de Extensión y Cambio Rural</t>
  </si>
  <si>
    <t>ALTIVOLANS SRL</t>
  </si>
  <si>
    <t xml:space="preserve"> PAULA FOX SA</t>
  </si>
  <si>
    <t xml:space="preserve">https://www.boletinoficial.gob.ar/detalleAviso/primera/183143/20180509
https://www.linkedin.com/in/patricio-quinos-79480932/?originalSubdomain=ar
https://www.cuitonline.com/detalle/30710943873/altivolans-srl.html
https://www.cuitonline.com/detalle/30710811217/paula-fox-s.a.html
https://www.boletinoficial.gob.ar/detalleAviso/segunda/A863595/20190821
</t>
  </si>
  <si>
    <t>Subsecretario de Ejecución de Programas para la Agricultura Familiar (Secretaría de Agricultura Familiar)</t>
  </si>
  <si>
    <t>FERNANDEZ AROCENA GONZALO HORA</t>
  </si>
  <si>
    <t>GRUPO GEJ S.A.S.</t>
  </si>
  <si>
    <t>Presidente</t>
  </si>
  <si>
    <t>2018-Act</t>
  </si>
  <si>
    <t>GRUPO ISIDORO SA</t>
  </si>
  <si>
    <t>Fundador</t>
  </si>
  <si>
    <t>2018-</t>
  </si>
  <si>
    <t>https://www.dateas.com/es/bora/2018/03/22/grupo-gej-sas-1138066
https://www.linkedin.com/in/gonzalo-fernandez-arocena/
https://www.linkedin.com/company/grupo-isidoro/?originalSubdomain=ar
https://www.grupoisidoro.com.ar/</t>
  </si>
  <si>
    <t> Subsecretario de Comunicación Institucional</t>
  </si>
  <si>
    <t>GALLI BASUALDO MARTIN CAMILO</t>
  </si>
  <si>
    <t>Coordinador Legal y técnico del Ministerio de Agroindustria (rango de subs.)</t>
  </si>
  <si>
    <t>Coordinador de Secretaría Privada de Unidad Ministro</t>
  </si>
  <si>
    <t>http://servicios.infoleg.gob.ar/infolegInternet/verNorma.do;jsessionid=AE82CCB9E5EAFE97395296BCDDBF6108?id=327402</t>
  </si>
  <si>
    <t>GERPE TOMAS MARTIN</t>
  </si>
  <si>
    <t>Delegado ante la Comisión Técnica Mixta del Frente Marítimo en representación de la SECRETARÍA DE AGRICULTURA, GANADERÍA Y PESCA</t>
  </si>
  <si>
    <t>Presidente del Comité del Fondo Pesquero para la Pcia. de Buenos Aires (Programa Nación-Provincia)</t>
  </si>
  <si>
    <t>2016-2020</t>
  </si>
  <si>
    <t>CAMPOLEONES SA</t>
  </si>
  <si>
    <t>SINCELEJO SA</t>
  </si>
  <si>
    <t>CIFIDECO Argentina SA
OCEANICA PRODUCTS SA
AUSTRIA PLAZA 1958 SRL</t>
  </si>
  <si>
    <t>Oceanika Food International INC (2000-) Presidente
OFI 163 ST LLC (2005-); 
Henry Trading Corp (2004-) Director y Secretario
Gentol LLC (2000-); ST 1504 LLC (2005-) 
GRP L.L.C. (2000-)</t>
  </si>
  <si>
    <t>Director de Ventas</t>
  </si>
  <si>
    <t>ACHERNAR SAS/ GROUP ISI (ICELAND SEAFOOD IBÉRICA)</t>
  </si>
  <si>
    <t xml:space="preserve">https://www.boletinoficial.gob.ar/pdf/aviso/primera/187386/20180629
https://www.linkedin.com/in/tomasgerpe78/?originalSubdomain=ar
https://www.cuitonline.com/detalle/30712123857/achernar-s.a.s.html
https://www.cuitonline.com/detalle/30709497479/austria-plaza-1958-srl.html
https://www.dateas.com/es/bora/2018/04/12/campoleonessa-1143306
</t>
  </si>
  <si>
    <t>Subsecretario de Pesca y Acuicultura (De la Secretaría de Agricultura, Ganadería y Pesca)</t>
  </si>
  <si>
    <t>MOLAS FERNANDO ARIEL</t>
  </si>
  <si>
    <t>Director Nacional de Identificación y Formalización de los Agricultores Familiares (Min.Agroind)</t>
  </si>
  <si>
    <t>Naola SA</t>
  </si>
  <si>
    <t>https://www.boletinoficial.gob.ar/detalleAviso/primera/179338/20180227
https://www.pagina12.com.ar/133323-funcionarios-acusados-de-estafas-y-usura</t>
  </si>
  <si>
    <t>NEGRI RICARDO LUIS</t>
  </si>
  <si>
    <t>Presidente del Servicio Nacional de Sanidad y Calidad Agroalimentaria (SENASA) rango de secretario</t>
  </si>
  <si>
    <t>La Pastora del Monte SA</t>
  </si>
  <si>
    <t>ITBA: Profesor de Agroindustria (Desde 2020)</t>
  </si>
  <si>
    <t>Dirige el Departamento de Agroindustria en la FUNDACIÓN NUEVAS GENERACIONES. Según IGJ forma parte de la Asociación Civil RED INNOVACIÓN LOCAL</t>
  </si>
  <si>
    <t>https://www.linkedin.com/in/ricardo-negri-61a770/?originalSubdomain=ar
https://www.cuitonline.com/detalle/30507526167/la-pastora-del-monte-s-a.html
http://nuevasgeneraciones.com.ar/sitio/departamento-de-agroindustria/</t>
  </si>
  <si>
    <t>Secretario de Agricultura, Ganadería y Pesca (2016-2017)/ Luego Presidente del Servicio Nacional de Sanidad y Calidad Agroalimentaria (SENASA) con rango de secretario (2017-2019)</t>
  </si>
  <si>
    <t>ROULET NESTOR EDUARDO</t>
  </si>
  <si>
    <t>Asesor de asuntos agropecuarios del Banco Nación</t>
  </si>
  <si>
    <t>Oleaginosa Centro Sur SA</t>
  </si>
  <si>
    <t>Agrocereales Argentina SRL
ROULET, NESTOR EDUARDO Y MARIA DEL CAMEN LUJAN ROULET S. DE H.</t>
  </si>
  <si>
    <t>TRANSPORTE NUEVE ESTRELLAS S.R.L.</t>
  </si>
  <si>
    <t>Fuente: DDJJ</t>
  </si>
  <si>
    <t>Secretario de Agregado de Valor</t>
  </si>
  <si>
    <t>SANTINONI LUCRECIA</t>
  </si>
  <si>
    <t>Fundación Facultad de Agronomía de la UBA: figura como Autoridad en IGJ</t>
  </si>
  <si>
    <t>No hay datos</t>
  </si>
  <si>
    <t>BUNGE MAURICIO RODRIGO</t>
  </si>
  <si>
    <t>Director General de Laboratorios y Control Técnico (SENASA)</t>
  </si>
  <si>
    <t>UNION FABRIL S A IND COM E INMOB</t>
  </si>
  <si>
    <t>CAMBU S.A</t>
  </si>
  <si>
    <t xml:space="preserve"> AGROINVERSIONES Y DESARROLLOS S.A</t>
  </si>
  <si>
    <t>2010-2019</t>
  </si>
  <si>
    <t>AGROINDESA (AGRO INVERSIONES Y DESARROLLOS S.A.)</t>
  </si>
  <si>
    <t>https://www.boletinoficial.gob.ar/detalleAviso/primera/213464/20190814
https://www.linkedin.com/in/rodrigo-bunge-b9750b4/
https://www.cuitonline.com/detalle/33614108849/union-fabril-s-a-ind-com-e-inmob.html</t>
  </si>
  <si>
    <t>Subsecretario de Información y Estadística Pública (de la Secretaría de Mercados Agroindustriales)</t>
  </si>
  <si>
    <t>LECHARDOY MARIANO PEDRO</t>
  </si>
  <si>
    <t>Gerente de la Unidad de Coordinación de Gestión del Mercado Central BA/ Luego Gerente de Estadística y Transparencia del MC</t>
  </si>
  <si>
    <t>Act</t>
  </si>
  <si>
    <t>Bioeconomistas</t>
  </si>
  <si>
    <t>No hay datos sobre su trabajo actual. Solo aparece nombrado en su Linkedin: 
https://www.linkedin.com/in/mariano-lechardoy-0b513645/?originalSubdomain=ar
http://www.mercadocentral.gob.ar/paginas/autoridades-del-mercado</t>
  </si>
  <si>
    <t>NIMO MERCEDES BEATRIZ</t>
  </si>
  <si>
    <t>Directora Nacional de la DIRECCIÓN NACIONAL DE ALIMENTOS Y BEBIDAS de la Secretaria de Alimentos Y Bioeconomía (MinAgroind)</t>
  </si>
  <si>
    <t>2018-Act.</t>
  </si>
  <si>
    <t>UNTREF: Docente</t>
  </si>
  <si>
    <t>http://servicios.infoleg.gob.ar/infolegInternet/verNorma.do;jsessionid=C3DEC30FF3D1BF29E461D9E6E4BDE92C?id=323478
http://www.bioeconomia.mincyt.gob.ar/old/pdfs/CV_Mercedes_Nimo.pdf</t>
  </si>
  <si>
    <t>ROSSI MARCELO HORACIO</t>
  </si>
  <si>
    <t>Director Nacional de Control Comercial Agropecuario</t>
  </si>
  <si>
    <t>SAMMARTINO ALEJANDRO ANTONIO</t>
  </si>
  <si>
    <t>Director Nacional Láctea</t>
  </si>
  <si>
    <t>PALMAS DEL LITIN S.A.</t>
  </si>
  <si>
    <t>INFORCAMPO EXPOSICIONES S.A. (Nombre de fantasía: MERCOLÁCTEA)
EDITORIAL INFORCAMPO SA (Inactiva)</t>
  </si>
  <si>
    <t>DAGREX S.A.</t>
  </si>
  <si>
    <t>https://www.boletinoficial.gob.ar/detalleAviso/segunda/A865147/20190827
https://www.cuitonline.com/detalle/33708810229/editorial-inforcampo-sa.html
https://www.cuitonline.com/detalle/30709224928/dagrex-sa.html
https://www.cuitonline.com/detalle/30711437807/palmas-del-litin-s.a.html
https://www.linkedin.com/company/inforcampo-exposiciones-s-a-/?originalSubdomain=ar</t>
  </si>
  <si>
    <t>Subsecretario de Lechería (Secretaría de Agricultura, Ganadería y Pesca)</t>
  </si>
  <si>
    <t>CRESPO FELIPE</t>
  </si>
  <si>
    <t>HARDIE SANTIAGO</t>
  </si>
  <si>
    <t>NAOLA SA</t>
  </si>
  <si>
    <t>WENANCE SA</t>
  </si>
  <si>
    <t>CEDROS DORADOS SA</t>
  </si>
  <si>
    <t>Autoridad</t>
  </si>
  <si>
    <t>Dirige el Departamento de Agroindustria en la FUNDACIÓN NUEVAS GENERACIONES</t>
  </si>
  <si>
    <t xml:space="preserve">https://www.cuitonline.com/detalle/30708044985/wenance-s.a.html
https://www.dateas.com/es/bora/2014/08/05/cedros-dorados-sa-809535
https://gestionsindical.com/corrupcion-macrista-los-responsables-de-los-despidos-en-el-senasa-marcados-por-un-prontuario-de-estafas-y-negocios-turbios/
</t>
  </si>
  <si>
    <t>ROSSI HUGO EZIO ERNESTO</t>
  </si>
  <si>
    <t>SAN GENARO AGROPECUARIA</t>
  </si>
  <si>
    <t>ROSSI AMADEO ABOGADOS</t>
  </si>
  <si>
    <t>Profesional Independiente Asociado</t>
  </si>
  <si>
    <t>2008-</t>
  </si>
  <si>
    <t>https://www.linkedin.com/in/hugorossi/?originalSubdomain=ar
https://www.cuitonline.com/detalle/30710069006/agropecuaria-san-genaro-s.a.html Ó https://www.cuitonline.com/detalle/30709888087/agropecuaria-san-genaro-srl.html
http://rossiamadeo.com.ar/</t>
  </si>
  <si>
    <t>Subsecretario de Coordinación Política (De la Secretaría de Coordinación y Desarrollo Territorial)</t>
  </si>
  <si>
    <t>SILVEYRA JESUS MARIA</t>
  </si>
  <si>
    <t>ACE (AUDIT CONTROL &amp; EXPERTISE) ARGENTINA SA</t>
  </si>
  <si>
    <t>TRAFIMEX, S.A. HOLDING CORPORATION 1984-Act. Director y Secretario</t>
  </si>
  <si>
    <t>https://opencorporates.com/companies/pa/142873
https://bichosdecampo.com/los-hermanos-sean-unidos-hay-dos-jesus-silveyra-dentro-del-ex-ministerio-de-agroindustria/
https://www.dateas.com/es/bora/2007/04/04/ace-audit-control-expertise-479725
https://launiondelanus.com.ar/2019/04/21/david-lacroze-ayerza-el-funcionario-de-videla-con-parientes-en-cambiemos-que-molesto-a-cfk-en-su-vuelo-a-cuba/</t>
  </si>
  <si>
    <t>Subsecretario de Mercados Agropecuarios (Secretaría de Mercados Agroindustriales)</t>
  </si>
  <si>
    <t>TRONCOSO RODRIGO</t>
  </si>
  <si>
    <t>ISLA EL DURAZNO SA</t>
  </si>
  <si>
    <t>LAGOON PILAR SA</t>
  </si>
  <si>
    <t xml:space="preserve">Acciones: 
Transener SA
Transportadora Gas del Sur
Central Puerto
Banco Supervielle
Banco Macro
Rig Valores SA
Bolsas y Mercados Arg
</t>
  </si>
  <si>
    <t>En IGJ aparece como Socio y Autoridad de la Asociación Civil: MAIZAR ASOCIACION MAIZ Y SORGO ARGENTINO (cuit 30708717920), Asociación que tiene como socios a CARGILL, NIDERA, DOW, SRA, MONSANTO, el ex funcionario del MAGyP SANTIAGO DEL SOLAR DORREGO, entre otros</t>
  </si>
  <si>
    <t>Fuente: DDJJ
https://www.cuitonline.com/detalle/30707852565/isla-el-durazno-s.a.html</t>
  </si>
  <si>
    <t>URRIZA LUIS MARIA</t>
  </si>
  <si>
    <t>SAN MARTIN DE TOURS</t>
  </si>
  <si>
    <t>WOODSHAVINGS</t>
  </si>
  <si>
    <t>AGROVIAL SERVICIOS
AGROPRECISION (Información Extraída de su DDJJ)</t>
  </si>
  <si>
    <t>Socio fundador</t>
  </si>
  <si>
    <t>INTEGRA NEGOCIOS SA</t>
  </si>
  <si>
    <t>Socio</t>
  </si>
  <si>
    <t>2020-Act</t>
  </si>
  <si>
    <t>BIO PULSES SAS</t>
  </si>
  <si>
    <t>UBA Agronomía: Co-Director Curso Proyectos en la Empresa</t>
  </si>
  <si>
    <t>Fundación AnDes: desde enero 2020 es Vicepresidente y Director de AnDes Agro. También figura como Autoridad de AACREA en IGJ</t>
  </si>
  <si>
    <t xml:space="preserve">https://www.linkedin.com/in/luis-mar%C3%ADa-urriza-2929b936/?originalSubdomain=ar
https://www.boletinoficial.gob.ar/detalleAviso/segunda/A902594/20200103
https://www.dateas.com/es/persona/luis-maria-urriza-20219689943
</t>
  </si>
  <si>
    <t>Subsecretario de Agricultura (Secretaría de Agricultura, Ganadería y Pesca)</t>
  </si>
  <si>
    <t>BIRCHER DELIA MARISA</t>
  </si>
  <si>
    <t>Socia</t>
  </si>
  <si>
    <t>BIGLOBAL</t>
  </si>
  <si>
    <t>Fundación ExportAr: Autoridad (IGJ)</t>
  </si>
  <si>
    <t xml:space="preserve">https://twitter.com/marisabircher?lang=es
http://servicios.infoleg.gob.ar/infolegInternet/verNorma.do?id=257733 (DESIGNACIÓN)
http://servicios.infoleg.gob.ar/infolegInternet/anexos/315000-319999/315929/norma.htm (RENUNCIA)
http://servicios.infoleg.gob.ar/infolegInternet/verNorma.do;jsessionid=51793557030F8C45F940A5CA8A4E8FFC?id=315930 (DESIGNACIÓN)
http://servicios.infoleg.gob.ar/infolegInternet/verNorma.do;jsessionid=4DC4327002076241511A0A2596B9FCD5?id=319153 (DESIGNACIÓN)
https://www.boletinoficial.gob.ar/detalleAviso/primera/223064/20191206 (RENUNCIA)
http://revistaforexport.com/la-fundacion-exportar-pasa-a-llamarse-de-promocion-de-inversiones-y-comercio/ (Cambio de nombre Fundación Exportar)
https://www.inversionycomercio.org.ar/quienes-somos (Fundación)
https://www.lanacion.com.ar/economia/china-se-consolida-como-principal-socio-comercial-nid2431161 (BIGLOBAL) 
</t>
  </si>
  <si>
    <t>Secretaria de Mercados Agroindustriales del Ministerio de Agroindustria (2016-2018)/ Luego Secretaria de Comercio del Ministerio de Producción y Trabajo (2018-2019)</t>
  </si>
  <si>
    <t>POMAR JUAN MANUEL</t>
  </si>
  <si>
    <t>Coordinador General del Plan Aguas (Min. de producción Pcia. de Corrientes-Cargo que tuvo antes y después de la subsecretaría)</t>
  </si>
  <si>
    <t>MORENO HUEYO SANTIAGO</t>
  </si>
  <si>
    <t>Director General de Comunicación Institucional (Unidad de Coordinación General del Min. de Agroindustria)</t>
  </si>
  <si>
    <t>IOL FCI ADCAP IOL ACCIONES ARG</t>
  </si>
  <si>
    <t>Profesional Independiente</t>
  </si>
  <si>
    <t>Asociación Civil CIRCULO DIRCOMS (Círculo de Directivos de Comunicación): Autoridad en IGJ, también fue Vocal a partir de 2016
CAMARA DE COMERCIO ARGENTINO - MEXICANA (CAMEX): Autoridad en IGJ</t>
  </si>
  <si>
    <t xml:space="preserve">http://servicios.infoleg.gob.ar/infolegInternet/verNorma.do;jsessionid=351CC2946DC66435A6AEF90CA8A9E349?id=304657 (DESIGNACIÓN)
http://servicios.infoleg.gob.ar/infolegInternet/verNorma.do?id=309562 (DESIGNACIÓN 2)
https://www.linkedin.com/in/santiago-moreno-hueyo-03b755a/?originalSubdomain=ar 
https://www.circulodircoms.com.ar/nosotros (Círculo DIRCOMS)
http://www.camex.org.ar/index.php/institucional/socios (CAMEX)
</t>
  </si>
  <si>
    <t>MIGUENS JUAN ANTONIO</t>
  </si>
  <si>
    <t>ACCIONES TELECOM
SAN MIGUEL SA  
CAMPOS DE CRISOL SRL 
(Información extraída de su DDJJ de 2017 a 2019)</t>
  </si>
  <si>
    <t>Gerente de Administración, Finanzas y Tecnología</t>
  </si>
  <si>
    <t>Morgan, García Mansilla y Cía SA</t>
  </si>
  <si>
    <t>https://www.linkedin.com/in/juan-miguens-8645b92/
https://www.cuitonline.com/detalle/30607987277/morgan-garcia-mansilla-y-cia-s-a.html
https://www.cuitonline.com/detalle/30707382550/rincon-patria-srl.html</t>
  </si>
  <si>
    <t>Subsecretario de Coordinación Técnica y Administrativa</t>
  </si>
  <si>
    <t>LAHARRAGUE NICOLAS MIGUEL</t>
  </si>
  <si>
    <t>Director Nacional de Desarrollo Foresto Industrial</t>
  </si>
  <si>
    <t xml:space="preserve"> LAHARRAGUE CHODORGE S.A</t>
  </si>
  <si>
    <t>EL MOCONA S.A
PUERTO LAHARRAGUE S.A
MIRASOLES S.A
LA ESMERALDA AGROPECUARIA SA
LES BASQUES SA</t>
  </si>
  <si>
    <t>Acciones: Gurena S.A
 Puerto Laharrague S.A
BONOS CORPORATIVOS YPF SA
FONDOS MUTUOS -AB FCP I GLOBAL HIGH YIELD
FONDOS MUTUOS- OLD MUTUAL GLOBAL EQUITY ABSOLUTE RETURN FUND
MFS MERIDIAN GLOBAL TOTAL RETURN FD CL (Información Extraída de su DDJJ de 2017)</t>
  </si>
  <si>
    <t>Asociación Forestal Argentina (AFoA):  Autoridad en IGJ. Una de las empresas del funcionario y de su familia (PUERTO LAHARRAGUE S.A.) es uno de sus asociados corporativos.
Asociación Civil Administración del Sistema Argentino de Certificación Forestal CERFOAR: Autoridad</t>
  </si>
  <si>
    <t>https://www.argentinaforestal.com/2019/05/08/nicolas-laharrague-y-el-dictamen-de-la-oficina-anticorrupcion-no-hay-conflicto-de-intereses/
https://www.afoa.org.ar/asociados.php
http://noticiauno.com.ar/nota/5169-Solanas-pidio-que-se-investiguen-las-maniobras-millonarias-con-las-que-se-beneficio-un-funcionario-de-Etchevehere
https://noticias.perfil.com/noticias/general/2019-05-07-nicolas-laharrague-ambos-lados-del-mostrador-2.phtml</t>
  </si>
  <si>
    <t> Subsecretario de Desarrollo Foresto Industrial (De la Secretaría de Agricultura, Ganadería y Pesca)</t>
  </si>
  <si>
    <t>BERNAUDO GUILLERMO</t>
  </si>
  <si>
    <t>LA TERESA LBSA</t>
  </si>
  <si>
    <t>DOÑA INÉS SA</t>
  </si>
  <si>
    <t>LA ELENA SOC EN COMANDITA POR ACCIONES
LAS LOMAS SOC EN COMANDITA POR ACCIONES 
(Información Extraída de su DDJJ de 2018)</t>
  </si>
  <si>
    <t>FUNDACIÓN NUEVAS GENERACIONES. Dirige el Departamento de Agroindustria de dicha fundación
Fundación/think tank “Pro-Agro” con Etchevehere, Santiago del Solar y Ricardo Negri. (No pudo corroborarse si dicha fundación ya está en funcionamiento)</t>
  </si>
  <si>
    <t xml:space="preserve">https://twitter.com/FNGeneraciones/status/1253380027896467464/photo/1
http://www.elsemiarido.com/etchevehere-arma-el-brazo-politico-ultra-del-ruralismo/
http://servicios.infoleg.gob.ar/infolegInternet/verNorma.do;jsessionid=3F22DD07ACE1C65BD31FD23260B21F73?id=305106 (DESIGNACIÓN)
http://servicios.infoleg.gob.ar/infolegInternet/verNorma.do;jsessionid=157DEDEB624EC70CDA21A81F8B523DA0?id=333016 (RENUNCIA)
https://www.cuitonline.com/detalle/30711549052/la-teresa-l.b.-s.a.html 
https://www.cuitonline.com/detalle/30677807632/dona-ines-s-a.html 
https://www.cuitonline.com/detalle/30712804803/la-elena-sociedad-en-comandita-por-acciones.html 
https://www.cuitonline.com/detalle/30714811246/las-lomas-sociedad-en-comandita-por-acciones.html 
</t>
  </si>
  <si>
    <t>Secretario de Agricultura, Ganadería y Pesca</t>
  </si>
  <si>
    <t>BOSCH JUAN MANUEL</t>
  </si>
  <si>
    <t>JUAN BOSCH VIAJES Y TURISMO SRL</t>
  </si>
  <si>
    <t>ASPEN S.A.</t>
  </si>
  <si>
    <t>PLUMAS VERDES SA
SEA AND FISH MANAGEMENT B.V. (Representante IGJ)
PAPYRUM NEXUS S.L. (Representante IGJ)</t>
  </si>
  <si>
    <t xml:space="preserve">https://www.letrap.com.ar/nota/2018-1-20-11-13-0-los-parientes-patricios-de-marcos-pena-que-colonizan-el-estado-pro
https://www.cuitonline.com/detalle/30708905107/juan-bosch-viajes-y-turismo-s.r.l.html
https://www.cuitonline.com/detalle/33672552899/aspen-s-a.html
https://www.cuitonline.com/detalle/30697540748/plumas-verdes-sa.html
https://www.dateas.com/es/persona/juan-manuel-bosch-20263481233
</t>
  </si>
  <si>
    <t>DEL SOLAR DORREGO SANTIAGO</t>
  </si>
  <si>
    <t>AGROPECUARIA DEL SOLAR DORREGO S.A.</t>
  </si>
  <si>
    <t>LA TOLDERIA S.R.L.</t>
  </si>
  <si>
    <t>FAMILES SA
EL ALERTA S.C.A.
ESTANCIAS LAUQUEN DE INCHAUSPE SA
BANCO DE GALICIA Y BUENOS AIRES S A U
SASTRE INCHAUSPE S A
VANECK VECTORS TR ETF BIOTECH ETF BBH (EEUU)
BONDS (EEUU)
MUTUAL FUNDS (EEUU) 
ACC AXA WRLD FDS (Suiza)
NTS ARGENTINE 2014 (Suiza)
NTS ARG 2017 (Suiza)
GLN ARGENTINE 2003 (Suiza)
ACC FRANKLIN TEMPL INV FDS (Suiza)
ACC FRANKLIN TEMPL INV SICAV (Suiza)
ACC DB PWM SICAV (Suiza)
ACC PIMCO FDS INV SER PLC (Suiza)
LORD ABBETT PASSPORT PORT PLC HIGHT
WELLS FARGO 
ESTRACAN SA
MORGAN STANLEY INVESTIMENT FDS SICAV
REPUBLIC OF ARGENTINA EURO MEDIUM TERM (Información Extraída de sus DDJJ 2017/2018/2019)</t>
  </si>
  <si>
    <t>Es Autoridad en ARGENTRIGO (Asociación Argentina de Trigo); en MAIZAR (Asociación Maíz y Sorgo Argentino); es Socio en AACREA (Asociación Argentina de Consorcios Regionales de Experimentación Agrícola) y en la SOCIEDAD RURAL ARGENTINA (En todos los casos la información surge de IGJ)</t>
  </si>
  <si>
    <t xml:space="preserve">http://servicios.infoleg.gob.ar/infolegInternet/verNorma.do;jsessionid=9087FB3B813FEEC5B1CA23B28D78C372?id=307561 (DESIGNACIÓN)
http://servicios.infoleg.gob.ar/infolegInternet/anexos/330000-334999/333016/norma.htm (RENUNCIA)
https://www.cuitonline.com/detalle/30691167395/sastre-inchauspe-s-a.html (SASTRE INCHAUSPE SA)
https://www.cuitonline.com/detalle/30620223014/la-tolderia-s-r-l.html (LA TOLDERIA SRL)
https://www.cuitonline.com/detalle/30509270011/el-alerta-s-c-a.html (EL ALERTA SCA)
https://www.cuitonline.com/detalle/30715695525/agropecuaria-del-solar-dorrego-s.a.html (AGROPECUARIA DEL SOLAR DORREGO SA)
https://www.cuitonline.com/detalle/30710526555/estancias-lauquen-de-inchauspe-s.a.html (ESTANCIA LAUQUEN DE INCHAUSPE)
http://www.argentrigo.org.ar/2014/socios.php (Asociación ARGENTRIGO)
http://www.maizar.org.ar/institucional.php#autoridades (ASOCIACIÓN MAIZAR)
https://www.argentina.gob.ar/sites/default/files/declaracion_jurada_santiago_del_solar_dorrego.pdf (DDJJ 2017)
</t>
  </si>
  <si>
    <t>Titular de la Unidad de Coordinación General (Nivel de Secretaría)</t>
  </si>
  <si>
    <t>MORENO JUAN MAXIMILIANO</t>
  </si>
  <si>
    <t>Director Nacional de Mercados Agroindustriales Internacionales (Min. Producción y Trabajo)</t>
  </si>
  <si>
    <t>2019-Act</t>
  </si>
  <si>
    <t>http://servicios.infoleg.gob.ar/infolegInternet/verNorma.do;jsessionid=750E0C20AEFC48C62A4DBACAF76ECA37?id=322098</t>
  </si>
  <si>
    <t>MURCHISON WILLIAM ANDREW</t>
  </si>
  <si>
    <t>FHB INVERSORA S.A</t>
  </si>
  <si>
    <t>ESTABLECIMIENTO SARMIENTO S.A.A.G. E I.</t>
  </si>
  <si>
    <t xml:space="preserve">UNITY SA
CULLIN CO AGRÍCOLA SA
Terminal Zarate S.A
Afril S.A (Uruguay)
Agropecuaria Sarmiento S.A.
AY24, Dica y A2E7 en la sociedad de bolsa Bagnardi y Cía.
</t>
  </si>
  <si>
    <t>Socio en ASOCIACION CIVIL HOSPITAL BRITANICO DE BUENOS AIRES (IGJ)
Fue Director y Tesorero de la Cámara de Comercio Argentino Británica y miembro del CREA Villa Valeria.</t>
  </si>
  <si>
    <t>https://www.cuitonline.com/detalle/30553550013/establecimientos-sarmiento-sociedad-anonima-agricola-ganadera-e-inmobiliaria.html
https://www.dateas.com/es/bora/2012/12/06/fhb-inversora-sa-99217
https://www.dateas.com/es/bora/2005/03/28/cullin-co-agricola-sa-661786
https://www.cuitonline.com/detalle/30553563182/unity-sociedad-anonima.html
https://www.clarin.com/policiales/usan-changarin-cometer-estafa-dolares_0_BkPgXey3DXl.html</t>
  </si>
  <si>
    <t>Secretario de Alimentos y Bioeconomía</t>
  </si>
  <si>
    <t>ASEF DANIEL EDGARDO</t>
  </si>
  <si>
    <t>EMPRENDIMIENTOS RURALES SA</t>
  </si>
  <si>
    <t>Asef Daniel Edgardo Y Ferreyra Maria Victoria Soc De Hecho</t>
  </si>
  <si>
    <t>Director Titular-Presidente</t>
  </si>
  <si>
    <t>2006-Act</t>
  </si>
  <si>
    <t>https://www.dateas.com/es/docs/boletin-oficial-pcia-de-cordoba-3ra-seccion/2019/10/04?page=21&amp;text=daniel+edgardo+asef#text-format
https://www.dateas.com/es/empresa/asef-daniel-edgardo-y-ferreyra-maria-victoria-soc-de-hecho-30694261449
https://www.cuitonline.com/detalle/30708301457/emprendimientos-rurales-s.a.html
http://boletinoficial.cba.gov.ar/wp-content/4p96humuzp/2014/12/040608_seccion3.pdf</t>
  </si>
  <si>
    <t>Subsecretario Interjurisdiccional e Interinstitucional</t>
  </si>
  <si>
    <t>PEREZ COLMAN JUAN CARLOS</t>
  </si>
  <si>
    <t>HIBOU PRODUCCIONES SA</t>
  </si>
  <si>
    <t xml:space="preserve">FIRST BOWEN INTERNATIONAL CORPORATION (1994-)Presidente-Director </t>
  </si>
  <si>
    <t>Universidades de Belgrano y del Salvador: Profesor de Derecho Administrativo/ Universidad de la Sorbona: Profesor Auxiliar Extraordinario de la Asignatura Derecho Administrativo I y II</t>
  </si>
  <si>
    <t>Universidad de Morón: Profesor Adjunto I de la asignatura Derecho Administrativo</t>
  </si>
  <si>
    <t>Vocal en: FUNDACIÓN DR JUAN ANTONIO FERNANDEZ</t>
  </si>
  <si>
    <t xml:space="preserve">https://opencorporates.com/officers/121040394
http://servicios.infoleg.gob.ar/infolegInternet/verNorma.do?id=257278 (DESIGNACIÓN)
http://fundacionfernandez.org/index.php/quienes-somos/ (FUNDACIÓN)
https://www.dateas.com/es/bora/2010/03/10/hibou-producciones-sa-203552  (HIBOU PRODUCCIONES SA)
http://www.senado.gov.ar/parlamentario/parlamentaria/281762/downloadPdf (OBRA PÚBLICA)
</t>
  </si>
  <si>
    <t>Subsecretario de Coordinación Administrativa</t>
  </si>
  <si>
    <t>CUIROLO MARIA JULIA</t>
  </si>
  <si>
    <t>GASCART SA</t>
  </si>
  <si>
    <t>GASNOR SA</t>
  </si>
  <si>
    <t xml:space="preserve">*Autoridad en: 
ENERGETICA DEL NORTE SAU 
LINEAS DE TRANSMISION DEL LITORAL SA 
NORELEC SA
AON CONSULTING ARGENTINA SA (fusión)
AON RE ARGENTINA SA (inactiva)
COMBINED INSURANCE COMPANY OF AMÉRICA (EEUU)
INVERSIONES LOS OLIVILLOS SA (Chile)
SIMGAR SOCIEDAD ANONIMA
FOGER SOCIEDAD DE GESTION PATRIMONIAL LIMITADA (Chile)
INVERSIONES HEMACO SA (Chile)
GOVWORKS LATIN AMÉRICA LTD (BERMUDAS)
RENTAS E INVERSIONES SAN ANTONIO LIMITADA (Chile)
*Representa a las firmas extranjeras:
AON UK HOLDINGS LIMITED
FINVERCON USA INC
WELLS FARGO FINANCIAL INC
SEI WORLDWIDE HOLDINGS (GERMANY) GMBH
INVERSIONES LOS ALMENDROS Y COMPAÑIA SCA
INMOBILIARIA LUZ Y FUERZA Y COMPAÑIA SCA
AGUA DE LOS ANDES
</t>
  </si>
  <si>
    <t>PANAGUIDE CORPORATION INC (Panamá)
BERTRAN INVESTMENTS LTD INC.</t>
  </si>
  <si>
    <t>Directora Legal</t>
  </si>
  <si>
    <t>SIECSA (Special Investment Energy Company S.A.)</t>
  </si>
  <si>
    <t xml:space="preserve">https://www.linkedin.com/in/maria-julia-cuirolo-76748373/?originalSubdomain=ar
http://servicios.infoleg.gob.ar/infolegInternet/verNorma.do?id=260768 (DESIGNACIÓN)
http://servicios.infoleg.gob.ar/infolegInternet/verNorma.do?id=272072 (RENUNCIA)
https://www.cuitonline.com/detalle/30657865725/gasnor-s-a.html (GASNOR SA)
https://www.cuitonline.com/detalle/30658350699/gascart-s-a.html (GASCART SA)
https://www.cuitonline.com/detalle/30679095990/lineas-de-transmision-del-litoral-sa.html (LINEAS DE TRANSMISION DEL LITORAL SA)
https://www.cuitonline.com/detalle/30683382201/norelec-s-a.html (NORELEC SA)
https://www.dateas.com/es/bora/2018/06/14/energetica-del-norte-sau-1160711 (ENERGETICA DEL NORTE SAU)
https://www.cuitonline.com/detalle/30716096633/energetica-del-norte-sau.html (ENERGETICA DEL NORTE SAU)
https://es.wikipedia.org/wiki/Wells_Fargo 
https://www.cuitonline.com/detalle/33999204479/agua-de-los-andes-sociedad-anonima.html (AGUA DE LOS ANDES)
https://www.panadata.net/organizaciones/491762 (PANAGUIDE CORPORATION INC)
https://opencorporates.com/companies/pa/339662 (PANAGUIDE CORPORATION INC)
https://opencorporates.com/companies/pa/340098 (BERTRAN INVESTMENTS LTD INC)
https://www.aon.com/unitedkingdom/default.jsp (AON UK HOLDINGS LIMITED)
https://www2.combinedinsurance.com/en/ (COMBINED INSURANCE COMPANY OF AMERICA)
https://www.genealog.cl/Geneanexus/empresa/Chile/TOTY3TwMDc5MjAtMA--jTw/rut/96707920-0/nombre/INVERSIONES_LOS_OLIVILLOS_S_A.html (INVERSIONES LOS OLIVILLOS SA)
https://chl.bizdirlib.com/es/node/12434 (FOGER SOCIEDAD DE GESTION PATRIMONIAL LIMITADA)
http://info.pld.global/entidades-relacionadas?codigo=5101014&amp;fuente=PEPS_ARG_FULL&amp;controles=RVZBTFVBQ0lPTkVTV0VC (SIMGAR SOCIEDAD ANÓNIMA)
https://www.bnamericas.com/es/perfil-empresa/inversiones-hemaco-ltda (INVERSIONES HEMACO SA)
https://www.genealog.cl/Geneanexus/empresa/CHILE/TNzk5TwNDQxNDAtMw-jTw/nombre-y-rut/RENTAS-E-INVERSIONES-SAN-ANTONIO-LIMITAD-79944140-3#gsc.tab=0&amp;gsc.q=RENTAS%20E%20INVERSIONES%20SAN%20ANTONIO%20LIMITAD (RENTAS E INVERSIONES SAN ANTONIO LIMITADA)
https://m.bermuda-business.com/es/govworks-latin-america-ltd.71601.company.v2 (GOVWORKS LATIN AMÉRICA LTD)
</t>
  </si>
  <si>
    <t>Subsecretaria de Coordinación Administrativa</t>
  </si>
  <si>
    <t>DUVERGES, DOLORES MARIA</t>
  </si>
  <si>
    <t>Directora Nacional de Planificación y Ordenamiento Ambiental del Territorio de la Secretaria de Política Ambiental en Recursos Naturales del Ministerio de Ambiente y Desarrollo Sustentable</t>
  </si>
  <si>
    <t>FARN Fundación Ambiente y Recursos Naturales: fue Directora de Política Ambiental y Contaminación hasta que comenzó en su cargo público (2015)</t>
  </si>
  <si>
    <t>https://cuartopodersalta.com.ar/la-verguenza-de-haber-sido-y-el-dolor-de-ya-no-ser/
https://www.linkedin.com/in/dolores-duverges-78a947b8/?originalSubdomain=ar</t>
  </si>
  <si>
    <t>FIGUERAS LUCAS MARTIN</t>
  </si>
  <si>
    <t>Secretario Ejecutivo de la Comisión Consultiva del Área Metropolitana de Buenos Aires (Min. del Interior, Obras Públicas y Vivienda) Rango de Secretaría</t>
  </si>
  <si>
    <t>Presidente de ACUMAR-Autoridad de Cuenca Matanza Riachuelo</t>
  </si>
  <si>
    <t xml:space="preserve"> ECOFINES SA</t>
  </si>
  <si>
    <t>MUSICA DE COKTAILS S.A.
PROINVERSIONES S.A.
INMCO S.A</t>
  </si>
  <si>
    <t>BYMA S.A (Bolsas Y Mercados Argentinos SA)
Figura como Autoridad en NUEVO CHACO BURSATIL S.A.</t>
  </si>
  <si>
    <t>Director Titular</t>
  </si>
  <si>
    <t>NUEVO CHACO FONDOS S.A. SOCIEDAD GERENTE DE FONDOS COMUNES DE INVERSION</t>
  </si>
  <si>
    <t>Asociación Civil CONCIENCIA CIUDADANA (IGJ)</t>
  </si>
  <si>
    <t>https://www.boletinoficial.gob.ar/detalleAviso/primera/181057/20180405
https://www.boletinoficial.gob.ar/pdf/aviso/primera/203080/20190312
https://www.linkedin.com/in/figueraslm/?originalSubdomain=ar
https://www.boletinoficial.gob.ar/detalleAviso/segunda/A836158/20190509
https://www.dateas.com/es/bora/2018/04/03/nuevo-chaco-fondossa-sociedad-gerente-defond-1140428
https://www.dateas.com/es/bora/2010/03/29/musica-de-coktails-sa-208043
http://www.saij.gob.ar/oa-figueras-lucas-martin-4-do180004-2018-02-23/12345674-0008-1odo-tseu-pmocnematcid?&amp;o=18&amp;f=Total%7CFecha%7CEstado%20de%20Vigencia%5B5%2C1%5D%7CTema%5B5%2C1%5D%7COrganismo%5B5%2C1%5D%7CAutor%5B5%2C1%5D%7CJurisdicci%F3n%5B5%2C1%5D%7CTribunal%5B5%2C1%5D%7CPublicaci%F3n%5B5%2C1%5D%7CColecci%F3n%20tem%E1tica%5B5%2C1%5D%7CTipo%20de%20Documento/Dictamen/OA&amp;t=81</t>
  </si>
  <si>
    <t>URETA SAENZ PEÑA JAVIER</t>
  </si>
  <si>
    <t>Presidente de la Comisión Nacional Asesora para la Integración de las Personas con Discapacidad del CONSEJO NACIONAL DE COORDINACIÓN DE POLÍTICAS SOCIALES (CNCPS) (Ex CONADIS)</t>
  </si>
  <si>
    <t>Director Ejecutivo de la Agencia Nacional de Discapacidad (ANDIS)</t>
  </si>
  <si>
    <t>Director de Ambiente Higiene y Seguridad + Project Manager</t>
  </si>
  <si>
    <t>2013-Act</t>
  </si>
  <si>
    <t>ClimAS LLC - Climate Advisory Services LLC. (EEUU)</t>
  </si>
  <si>
    <t>Universidad de California: Investigador</t>
  </si>
  <si>
    <t>Fundación Cascos Verdes: Fundador y parte del Equipo Asesor actualmente</t>
  </si>
  <si>
    <t xml:space="preserve">http://servicios.infoleg.gob.ar/infolegInternet/verNorma.do?id=257232 (DESIGNACIÓN)
http://servicios.infoleg.gob.ar/infolegInternet/verNorma.do;jsessionid=977BCECAAF372C5834DF19232238D692?id=277018 (RENUNCIA)
https://www.argentina.gob.ar/normativa/nacional/decreto-531-2017-277167/texto (DESIGNACIÓN CNCPS)
https://www.boletinoficial.gob.ar/detalleAviso/primera/173771/20171027 (DESIGNACIÓN ANDIS)
https://www.telam.com.ar/notas/201804/270813-ureta-sentamos-las-bases-para-politicas-publicas-que-den-dignidad-a-las-personas-con-discapacidad.html (Traspaso de su puesto en la Comisión a la Agencia)
https://www.perfil.com/noticias/economia/tras-el-escandalo-de-los-ecobuses-se-va-un-hombre-clave-de-medio-ambiente.phtml (En AMBIENTE)
https://www.tiempoar.com.ar/nota/el-titular-de-la-agencia-de-discapacidad-dejo-su-cargo-pero-antes-despidio-a-70-trabajadores (En ANDIS)
https://www.linkedin.com/in/javierureta/ (LINKEDIN)
https://www.cascosverdes.org/nuestro-equipo/ (FUNDACIÓN CASCOS VERDES)
</t>
  </si>
  <si>
    <t>Secretario de Control y Monitoreo Ambiental</t>
  </si>
  <si>
    <t>Jefa de Gabinete de asesores</t>
  </si>
  <si>
    <t>CEDROLA MARIA ALEJANDRA</t>
  </si>
  <si>
    <t>Titular de la UNIDAD DE COORDINACIÓN GENERAL del Ministerio de Desarrollo Social. Rango Secretaria</t>
  </si>
  <si>
    <t xml:space="preserve"> Haras Marias S.A</t>
  </si>
  <si>
    <t>http://servicios.infoleg.gob.ar/infolegInternet/anexos/305000-309999/307672/norma.htm
https://www.cuitonline.com/detalle/30680809611/haras-marias-s-a.html
https://www.linkedin.com/in/alejandra-cedrola-4a120b11/?originalSubdomain=ar</t>
  </si>
  <si>
    <t>FUCEK RICARDO DANIEL</t>
  </si>
  <si>
    <t>Director Nacional de Gestión y Asistencia Urgente</t>
  </si>
  <si>
    <t>https://www.boletinoficial.gob.ar/detalleAviso/primera/182662/20180504</t>
  </si>
  <si>
    <t>BADINO GUILLERMO GUIDO</t>
  </si>
  <si>
    <t>Presidente de la Comisión Nacional de Pensiones Asistenciales</t>
  </si>
  <si>
    <t>Director Nacional de Gestión y Desarrollo Institucional de Secretaría Nacional de Niñez, Adolescencia y Familia del Min. Desarrollo Social (SENAF)</t>
  </si>
  <si>
    <t>CENTRAL DE INVERSIONES CARILO SA</t>
  </si>
  <si>
    <t>DUNKIRK HOLDINGS SA</t>
  </si>
  <si>
    <t>CAZENAVE Y ASOCIADOS SA
CAZENAVE &amp; ASOCIADOS FIDUCIARIA SA
INDUSTRIAL ASSET MANAGEMENT SOC.GTE.DE FOND.COM.DE INV. SA
Balanz Capital Acciones Argentinas Clase B
CORR-BUY 27000.0000 PAR VALUE OF P04808AN4 @ 91.15000ISIN# USP04808AN44, Estados Unidos (Esta última, Información Extraída de su DDJJ de 2018)</t>
  </si>
  <si>
    <t>Director Corporativo de Finanzas</t>
  </si>
  <si>
    <t>2008-2020</t>
  </si>
  <si>
    <t>Cazenave &amp; Asociados Fiduciaria SA</t>
  </si>
  <si>
    <t xml:space="preserve">http://servicios.infoleg.gob.ar/infolegInternet/verNorma.do?id=256980 (DESIGNACIÓN)
http://servicios.infoleg.gob.ar/infolegInternet/anexos/270000-274999/271655/norma.htm (DESIGNACIÓN 2)
http://servicios.infoleg.gob.ar/infolegInternet/verNorma.do;jsessionid=A0D9340629134844EAC8B799FE5E3282?id=306568 (DESIGNACIÓN 3)
https://www.linkedin.com/in/guillermo-billy-badino-274b788/ 
http://www.msaludsgo.gov.ar/web2/?cargar=articulo&amp;id=1690 (Ej de su puesto como Coordinador)
https://www.lanoticia1.com/noticia/el-hilo-por-lo-mas-delgado-macri-echo-funcionario-por-el-recorte-las-pensiones-por-discapacidad-97033.html (DEJA EL CARGO 2)
https://www.diputados.gov.ar/comisiones/permanentes/cdiscap/proyectos/proyecto.jsp?exp=3215-D-2017 (PROYECTO DE RESOLUCIÓN)
https://www.cuitonline.com/detalle/30619765555/cazenave-y-asociados-s-a.html (CAZENAVE Y ASOCIADOS SOCIEDAD ANÓNIMA)
https://www.cuitonline.com/detalle/30709191310/cazenave-asociados-fiduciaria-sociedad-anonima.html (CAZENAVE &amp; ASOCIADOS FIDUCIARIA SA)
https://www.e-cazenave.com.ar/#/ (CAZENAVE)
https://www.pagina12.com.ar/diario/elpais/subnotas/130458-41996-2009-08-23.html (CAZENAVE)
https://www.agrositio.com.ar/index.php (AGROSITIO)
https://asset.bind.com.ar/images/documentos/capitalmerged.pdf (Cambio de Nombre de SOCIEDAD)
https://www.dateas.com/es/bora/2012/11/20/mba-asset-management-sociedad-gerente-de-fondos-co-95081 (Cambio de Nombre de SOCIEDAD)
https://lexlatin.com/noticia/lazard-completa-adquisicion-mba-lazard-argentina (LAZARD COMPRA MBA LAZARD)
https://www.cuitonline.com/detalle/30641480092/mba-lazard-s.a.html (MBA LAZARD)
https://www.telam.com.ar/notas/201408/74447-lavado-de-activos-denuncia-mba-lazard-sociedad-de-bolsa-sa-mba-lazard-banco-de-inversiones-sa.php (LAVADO)
https://borderperiodismo.com/2017/06/19/gobernar-sin-tacto-el-ejecutor-de-los-recortes-de-pensiones-por-discapacidad-viene-de-la-banca-y-las-finanzas/ (Breve repaso de la trayectoria del funcionario)
</t>
  </si>
  <si>
    <t>Secretario de Organización y Comunicación Comunitaria</t>
  </si>
  <si>
    <t>CARIDE PABLO</t>
  </si>
  <si>
    <t>Subsecretario de Coordinación Administrativa del Min. de Desarrollo Social</t>
  </si>
  <si>
    <t>FABRICA JUSTO SAIC</t>
  </si>
  <si>
    <t>NANO Y CATA SA</t>
  </si>
  <si>
    <t>CIELOS PATAGONICOS S.A
Obligaciones Negociables en: CRESUD S.A.C.I.F y MOLINOS RÍO DE LA PLATA S.A</t>
  </si>
  <si>
    <t>Director Financiero</t>
  </si>
  <si>
    <t>SUPERCEMENTO SAIC</t>
  </si>
  <si>
    <t>FUNDAPAZ (Tomó licencia de su cargo de Director Ejecutivo para comenzar su cargo público en diciembre de 2015)</t>
  </si>
  <si>
    <t>https://www.linkedin.com/in/pablo-caride-0aab7b1/?originalSubdomain=ar
https://www.cuitonline.com/detalle/30502888419/supercemento-s-a-i-c.html
https://www.boletinoficial.gob.ar/detalleAviso/primera/158777/20170209
https://www.cuitonline.com/detalle/30502745103/fabrica-justo-sociedad-anonima-industrial-y-comercial.html
https://www.cuitonline.com/detalle/30697593833/cielos-patagonicos-sa.html
https://www.cuitonline.com/detalle/30708885963/nano-y-cata-sa.html</t>
  </si>
  <si>
    <t>Subsecretario de Coordinación, Monitoreo y Logística (Secretaría de Coordinación y Monitoreo Institucional) (2016-2017)/ Luego Subsecretario de Coordinación Administrativa (2017-2017)</t>
  </si>
  <si>
    <t>SCHIAPPAPIETRA MARIA PAULA</t>
  </si>
  <si>
    <t>Asesora en la Secretaría de Modernización Administrativa del Ministerio de Modernización de la Nación (Cargo sin definir. No existe designación pero aparece como tal en fuentes oficiales) *Su empleador es el Fondo de Cooperacion Tecnica y Financiera Cecba Sl y T Ley 23 412</t>
  </si>
  <si>
    <t>(2017-2019)</t>
  </si>
  <si>
    <t>Vintage LLC</t>
  </si>
  <si>
    <t>2012- LOS DIDIS, LLC</t>
  </si>
  <si>
    <t xml:space="preserve">https://archivo.consejo.org.ar/noticias18/ciclo_1505.html
https://www.facpce.org.ar/noticias/n-firma-digital.php
https://www.argentina.gob.ar/noticias/feria-extraordinaria-acta-acuerdo-21-de-abril-de-2020-sorteo-de-recursos-y-terminos-de-la-0
http://servicios.infoleg.gob.ar/infolegInternet/anexos/335000-339999/336655/norma.htm
http://www.jusformosa.gov.ar/index.php/direccion-bibliotecas-informatica-juris/novedades-bibliograficas/114-acuerdos/3047-acuerdo-3004
</t>
  </si>
  <si>
    <t>FIORITO MARTIN ALFREDO</t>
  </si>
  <si>
    <t>Director Nacional de Desarrollo Socio Urbano del MINISTERIO DE DESARROLLO SOCIAL</t>
  </si>
  <si>
    <t>Cargo sin definir en Corporación Buenos Aires Sur Sociedad del Estado</t>
  </si>
  <si>
    <t>https://www.boletinoficial.gob.ar/detalleAviso/primera/181569/20180413</t>
  </si>
  <si>
    <t>MORALES GORLERI VICTORIA</t>
  </si>
  <si>
    <t>Directora Nacional de Responsabilidad Social para el Desarrollo Sostenible</t>
  </si>
  <si>
    <t>Diputada nacional por CABA. PRO</t>
  </si>
  <si>
    <t>2019-2023</t>
  </si>
  <si>
    <t>https://www.boletinoficial.gob.ar/detalleAviso/primera/182832/20180507</t>
  </si>
  <si>
    <t>SCHILMAN FERNANDA LAURA</t>
  </si>
  <si>
    <t>Asesora en Planificación y Monitoreo en el MDS</t>
  </si>
  <si>
    <t>Coordinadora de Planificación de la UNIDAD DE COORDINACIÓN GENERAL en el ámbito del MINISTERIO DE SALUD Y DESARROLLO SOCIAL</t>
  </si>
  <si>
    <t>https://www.boletinoficial.gob.ar/detalleAviso/primera/201054/20190201</t>
  </si>
  <si>
    <t>SUEIRAS MARIA SOL</t>
  </si>
  <si>
    <t>Directora Nacional de Fortalecimiento Institucional</t>
  </si>
  <si>
    <t>FUNDACIÓN SOPHIA: es Autoridad en IGJ</t>
  </si>
  <si>
    <t>https://www.boletinoficial.gob.ar/detalleAviso/primera/180688/20180326</t>
  </si>
  <si>
    <t>SUEIRO SANTIAGO</t>
  </si>
  <si>
    <t>Director General de Proyectos Especiales y Cooperación Internacional del Ministerio de Desarrollo Social</t>
  </si>
  <si>
    <t>https://www.boletinoficial.gob.ar/detalleAviso/primera/182831/20180507</t>
  </si>
  <si>
    <t>VOLPATO ANA MARIA</t>
  </si>
  <si>
    <t>Directora Nacional de Políticas Alimentarias</t>
  </si>
  <si>
    <t>Cargo sin definir en el Gobierno de la Ciudad de Buenos Aires</t>
  </si>
  <si>
    <t>https://www.boletinoficial.gob.ar/detalleAviso/primera/181566/20180413</t>
  </si>
  <si>
    <t>CASTELLI GABRIEL ENRIQUE</t>
  </si>
  <si>
    <t>Secretario Nacional de Niñez, Adolescencia y Familia del MINISTERIO DE DESARROLLO SOCIAL</t>
  </si>
  <si>
    <t>FARMCITY SA
PARTNERS I SOCIEDAD ANONIMA
RESORTS DEL OESTE S.A
ARGENCLEAR SA 
HSBC BANK ARGENTINA SA
CICAN SA
BACABI SA</t>
  </si>
  <si>
    <t>GARAGE GM SA</t>
  </si>
  <si>
    <t xml:space="preserve">Acciones
RESORTS DEL OESTE SA
HSBC HOLDING PLC (en el exterior)
HSBC HOLDING  (en el exterior)
FARMCITY SA
GARAGE GM SA
</t>
  </si>
  <si>
    <t>FUNDACION PARA EL DESARROLLO DE LAS MICROFINANZAS PARA ALIVIAR LA POBREZA Y LA EXCLUSION SOCIAL EN LA REPUBLICA ARGENTINA: Autoridad en IGJ
Fue director de Cáritas
Es Socio en FUNDACION FARMACITY: CONSTRUYENDO IGUALDAD DE OPORTUNIDADES (En IGJ)</t>
  </si>
  <si>
    <t xml:space="preserve">http://servicios.infoleg.gob.ar/infolegInternet/anexos/255000-259999/256980/norma.htm (DESIGNACIÓN)
http://servicios.infoleg.gob.ar/infolegInternet/anexos/275000-279999/276695/norma.htm (RENUNCIA)
http://servicios.infoleg.gob.ar/infolegInternet/anexos/275000-279999/276651/norma.htm (DESIGNACIÓN 2)
https://www.cuitonline.com/detalle/30709896330/fundacion-para-el-desarrollo-de-las-microfinanzas-para-aliviar-la-pobreza-y-la-exclusion-social-en-la-republica-argentina.html (FUNDACIÓN MICROFINANZAS)
https://www.cuitonline.com/detalle/30710297017/partners-i-sociedad-anonima.html (PARTNERS I SA)
https://www.argentina.gob.ar/sites/default/files/declaracion_jurada_quintana.pdf (DDJJ QUINTANA)
https://www.dateas.com/es/bora/2011/10/27/bacabi-sa-174616 (BACABI SA)
https://www.cuitonline.com/detalle/30712089608/garage-gm-s.a.html (GARAGE GM SA)
https://www.cuitonline.com/detalle/30715447149/fundacion-farmacity-construyendo-igualdad-de-oportunidades.html (FUNDACIÓN FARMACITY)
https://otslist.boletinoficial.gob.ar/ots/download/c19d4cfa81d816a28a59a023c0902afdb71e0dab5b47aba573905b1d897193db/0/ (Liquidación de la firma ARGENCLEAR SA)
https://www.cuitonline.com/detalle/30654775598/cican-s-a.html (CICAN SA)
https://ar.vlex.com/vid/coca-cola-femsa-buenos-aires-s-cican-59210147 (Fusión CICAN SA-COCA COLA)
https://www.cuitonline.com/detalle/30692138747/farmcity-sa.html (FARMCITY SA)
https://www.cuitonline.com/detalle/30696042329/resorts-del-oeste-sa.html (RESORTS DEL OESTE SA)
</t>
  </si>
  <si>
    <t>PEDRINI CARLOS MARIA</t>
  </si>
  <si>
    <t>Representante de la CABA en la Autoridad de Cuenca Matanza Riachuelo ACUMAR</t>
  </si>
  <si>
    <t>LCDTH SRL</t>
  </si>
  <si>
    <t>ENRIQUE VIII S.A</t>
  </si>
  <si>
    <t>BABA ALIBRA BA
Acciones: 
GRUPO FINANCIERO GALICIA
YPF ADR 719
ROM ULTRA TECHNOLOGY PROSHARES 
ULTRA REAL ESTATE PR
SSO ULTRA SAMP P 500 PROHHSARES
BODEN GOB NAC 7% USD VP 2015
Titulos: PAMPA ARGENTINA SA
SOCIEDAD COMERCIAL DEL PLATA SA
LOMA NEGRA CIA INDUSTRIAL SA
ALLARIA DOLARES PLUS CLASE A</t>
  </si>
  <si>
    <t>https://www.dateas.com/es/docs/boletin-oficial-de-la-ciudad-de-buenos-aires/2020/01/22</t>
  </si>
  <si>
    <t>PEREZ MARQUINA PAULA XIMENA</t>
  </si>
  <si>
    <t>Asesora en Corporación Buenos Aires Sur</t>
  </si>
  <si>
    <t>https://www.linkedin.com/in/paula-p%C3%A9rez-marquina-b6113a1a0/?originalSubdomain=ar</t>
  </si>
  <si>
    <t>REGGIO FERNANDO</t>
  </si>
  <si>
    <t>https://www.dateas.com/es/bora/2017/05/03/lcdthsrl-1056639</t>
  </si>
  <si>
    <t>ROBLEDO PEDRO</t>
  </si>
  <si>
    <t>Director Ejecutivo del INSTITUTO NACIONAL DE JUVENTUD del Min DS</t>
  </si>
  <si>
    <t>MEYER NICOLAS</t>
  </si>
  <si>
    <t>Director Nacional de Economía Popular de la SECRETARÍA DE ECONOMÍA SOCIAL</t>
  </si>
  <si>
    <t>Jefe de Negocios Inclusivos</t>
  </si>
  <si>
    <t>GRUPO NEWSAN</t>
  </si>
  <si>
    <t>Gerente de Sustentabilidad</t>
  </si>
  <si>
    <t>MERCADOLIBRE SRL</t>
  </si>
  <si>
    <t>Universidad Iberoamericana Puebla: Coordinador de Proyectos/Profesor/Miembro de Comité/Investigador</t>
  </si>
  <si>
    <t xml:space="preserve">https://www.linkedin.com/in/nicol%C3%A1s-meyer/?originalSubdomain=ar
https://www.boletinoficial.gob.ar/detalleAviso/primera/182446/20180427
</t>
  </si>
  <si>
    <t>REAL MARIA GABRIELA</t>
  </si>
  <si>
    <t>Directora Nacional de Políticas Integradoras de la SECRETARÍA DE ECONOMÍA SOCIAL del Min DS</t>
  </si>
  <si>
    <t>Fundación Irradia. Directora Ejecutiva Regional Latam (Área: Medio Ambiente, Alimentación, Educación e Innovación Social)</t>
  </si>
  <si>
    <t>https://www.boletinoficial.gob.ar/detalleAviso/primera/181208/20180409
https://www.linkedin.com/in/maria-gabriela-real-23760217/?originalSubdomain=ar
https://fundacionirradia.org/</t>
  </si>
  <si>
    <t>Subsecretaria de Políticas Integradoras (Secretaría de Economía Social)</t>
  </si>
  <si>
    <t>ALVAREZ BELISARIO</t>
  </si>
  <si>
    <t>Director representante del Gobierno nacional en el Directorio de la CORPORACIÓN DEL MERCADO CENTRAL DE BUENOS AIRES.</t>
  </si>
  <si>
    <t>RICON DE LA LAGUNA S.A</t>
  </si>
  <si>
    <t>PEREIRA DUGGAN S.A</t>
  </si>
  <si>
    <t xml:space="preserve">LOS MUMIS S.R.L
CARDIVE S.A.C 
LOTERÍA NACIONAL SOCIEDAD DEL ESTADO SA
</t>
  </si>
  <si>
    <t>FUNDACIÓN CARLOS DÍAZ VÉLEZ: Es Socio (IGJ) y Director de la entidad, como puede verse en su página web</t>
  </si>
  <si>
    <t xml:space="preserve">http://servicios.infoleg.gob.ar/infolegInternet/anexos/275000-279999/276651/norma.htm (DESIGNACIÓN)
https://www.boletinoficial.gob.ar/detalleAviso/primera/192932/20180927 (DESIGNACIÓN 2)
https://www.linkedin.com/in/belisario-alvarez-de-toledo-49158027/?originalSubdomain=ar (LINKEDIN)
https://www.fundaciondiazvelez.org.ar/ (FUNDACIÓN DÍAZ VÉLEZ)
https://www.cuitonline.com/detalle/30629923566/rincon-de-la-laguna-sa.html (RINCON DE LA LAGUNA SA)
https://www.cuitonline.com/detalle/30691631008/pereira-duggan-s-a.html (PEREIRA DUGGAN SA)
https://www.dateas.com/es/bora/2017/05/31/los-mumis-srl-1064522 (LOS MUMIS SRL, CONSTITUCIÓN)
https://www.cuitonline.com/detalle/30715629026/los-mumis-s.r.l.html (LOS MUMIS SRL)
https://www.cuitonline.com/detalle/30558289585/cardive-soc-en-com-p-acciones.html (CARDIVE)
</t>
  </si>
  <si>
    <t>COSTABILE JULIAN ARIEL</t>
  </si>
  <si>
    <t>SOLUCIONES RURALES S.A.</t>
  </si>
  <si>
    <t xml:space="preserve"> ALUAR S.A</t>
  </si>
  <si>
    <t>Haras del Pilar II SA
AGROMETAL
S.A SAN MIGUEL A G I C I Y F
GRUPO FINANCIERO GALICIA</t>
  </si>
  <si>
    <t>EL CEIBAL ASOCIACIÓN CIVIL: Autoridad en IGJ
ASOCIACIÓN CIVIL RADIM (RED ARGENTINA DE INSTITUCIONES DE MICROCRÉDITO) : Es Autoridad en IGJ
FIS EMPRESA SOCIAL SA: Autoridad en IGJ (Es la Sociedad Anónima que funciona como Fondo de Inversión de la Asociación Civil EL CEIBAL de otorgamiento de Microcréditos)
FUNDACION DINERO SOCIAL (FUNDACION DINERO SOCIAL APOYO Y FINANCIAMIENTO PARA IMPULSOS CON UNA SANA FINALIDAD SOCIAL): Socio
EMPRENDEDORES SOCIALES ASOCIACION CIVIL: Socio
*IGJ 2020 en todos los casos</t>
  </si>
  <si>
    <t xml:space="preserve">https://www.boletinoficial.gob.ar/detalleAviso/segunda/A843136/20190531
https://www.cuitonline.com/detalle/30712493204/soluciones-rurales-s.a.html
https://www.cuitonline.com/detalle/30511190238/s.a-san-miguel-a-g-i-c-i-y-f.html
https://www.cuitonline.com/detalle/30694410592/administradora-haras-del-pilar-sa.html
http://servicios.infoleg.gob.ar/infolegInternet/verNorma.do;jsessionid=D166C04B775F4DBD3FE97DF916A0F91B?id=271655 (DESIGNACIÓN)
http://cdsa.aacademica.org/000-045/593.pdf (EL CEIBAL ASOCIACIÓN CIVIL historia)
https://www.cuitonline.com/detalle/30707942815/el-ceibal-asociacion-civil.html (EL CEIBAL ASOCIACIÓN CIVIL)
https://www.comunicarseweb.com/tags/fis-empresa-social-sa (FIS EMPRESA SOCIAL SA)
https://www.researchgate.net/publication/313736983_FIS_Empresa_Social_Emprendedorismo_e_Inversion_Social_Caso_de_estudio_1 (FIS EMPRESA SOCIAL historia)
http://www.reddemicrocredito.org/index.php/quienes-somos (RADIM)
https://www.cuitonline.com/detalle/30710701578/red-argentina-de-instituciones-de-microcredito-asociacion-civil-radim.html (RADIM)
https://www.cuitonline.com/detalle/30711332711/fundacion-dinero-social-apoyo-y-financiamiento-para-impulsos-con-una-sana-finalidad-social.html (FUNDACION DINERO SOCIAL APOYO Y FINANCIAMIENTO PARA IMPULSOS CON UNA SANA FINALIDAD SOCIAL)
https://www.dinerosocial.org/ (FUNDACION DINERO SOCIAL)
https://www.dateas.com/es/bora/2016/05/20/soluciones-rurales-sa-974199 (SOLUCIONES RURALES SA)
https://www.linkedin.com/in/julian-costabile-b8312363/?originalSubdomain=ar (LINKEDIN)
http://www.smslatam.com/section/view/118 (SMS LATINOAMÉRICA)
</t>
  </si>
  <si>
    <t>ELIZALDE TOMAS FELIX</t>
  </si>
  <si>
    <t>REAL ESTATE INV. SA</t>
  </si>
  <si>
    <t xml:space="preserve"> ECYA SC</t>
  </si>
  <si>
    <t>T-ADMINISTRO S.A
SOLUCIONES RANDSTAD SA
FUTA-LOO SA
GINOBAL SA
TRADING SERVICIOS SA
MALAL-CURA SA
SUB-1 SA
NIEVES DE MENDOZA SA
RIO LOBO SA
SANTA ROSA DEL MONTE SA
SKILEÑAS SA
VALLES MENDOCINOS SA
NDM AGRITECH SYSTEMS SA
COMPAÑIA GENERAL DE COMBUSTIBLES SA
BAF SECURITIES SA
ALTOS CERROS SA
REST DIVISION SERVICIOS SA
BARRIO CERRADO LA CESARINA SA
Exxis S.A
ELIZALDE, CASARES Y ASOCIADOS SOCIEDAD CIVIL
NAGROM S.A
CAC NANTONG CHEMICAL CO.LTD.
THAI HARVEST LTD.
GP INTERNATIONAL HOLDINGS LLC
GP INTERNATIONAL HOLDINGS 2, LLC
MOLINOS RIO DE LA PLATA SA
COMERCIAL DEL PLATA SA
PETROBRAS ENERGIA PART S.A</t>
  </si>
  <si>
    <t>Socio-Profesional independiente</t>
  </si>
  <si>
    <t>1983-Act</t>
  </si>
  <si>
    <t>Estudio Elizalde Casares y Asoc.</t>
  </si>
  <si>
    <t>https://www.linkedin.com/in/tomas-felix-elizalde-70027324/?originalSubdomain=ar</t>
  </si>
  <si>
    <t>Secretario de Coordinación</t>
  </si>
  <si>
    <t>ROCCO ALFREDO PEDRO</t>
  </si>
  <si>
    <t>http://pro.com.ar/wp-content/uploads/2019/03/Balance-general-al-31-de-diciembre-de-2017.pdf</t>
  </si>
  <si>
    <t>ESTIVARIZ BARILATI, GONZALO</t>
  </si>
  <si>
    <t>LENDAR S.R.L.</t>
  </si>
  <si>
    <t>EMPRESA DISTRIBUIDORA ELECTRICA REGIONAL S.A. (EMDERSA)</t>
  </si>
  <si>
    <t>DISTRIBUIDORA DE GAS CUYANA S.A.</t>
  </si>
  <si>
    <t>UBA: Asistente Docente (2009-2014)</t>
  </si>
  <si>
    <t>https://www.dateas.com/es/bora/2017/07/28/lendar-srl-1122740
https://www.clarin.com/politica/funcionario-deja-funcion-publica-volver-sector-privado-renuncio-secretario-seguridad-social_0_Pa8YIpz0S.html
https://www.dateas.com/es/bora/2017/08/02/empresa-distribuidora-electrica-regional-sa-emd-1123520
https://www.linkedin.com/in/gonzalo-estivariz-339091a4/?originalSubdomain=ar
https://www.dateas.com/es/bora/2018/04/16/distribuidora-de-gas-cuyana-sa-1144241
https://www.cuitonline.com/detalle/30715692933/lendar-s.r.l.html</t>
  </si>
  <si>
    <t>KELLY MATIAS</t>
  </si>
  <si>
    <t>SOLUTIONS LOGISTICS S.R.L.</t>
  </si>
  <si>
    <t>PROYECTOS INOXIDABLES S.R.L.</t>
  </si>
  <si>
    <t>Universidad Torcuato Di Tella: Fundador del ENI</t>
  </si>
  <si>
    <t>Sumatoria Asociación Civil- Fundador (2010-Act) Fundación que conecta inversores  con emprendedores y empresas sociales</t>
  </si>
  <si>
    <t xml:space="preserve">https://www.linkedin.com/in/matiaskelly/?originalSubdomain=ar
https://100klatam.org/project/matias-kelly/
https://www.sumatoria.org/
https://www.dateas.com/es/bora/2017/07/14/proyectos-inoxidablessrl-1076442
https://www.cuitonline.com/detalle/30715671693/proyectos-inoxidables-srl.html
https://www.cuitonline.com/detalle/30709042102/solutions-logistics-s.r.l.html
http://servicios.infoleg.gob.ar/infolegInternet/anexos/270000-274999/271655/norma.htm (DESIGNACIÓN SECRETARIO)
</t>
  </si>
  <si>
    <t>Secretario de Economía Social</t>
  </si>
  <si>
    <t>SCRIGNA JUAN PABLO</t>
  </si>
  <si>
    <t>PRODAL ARGENTINA S.R.L.</t>
  </si>
  <si>
    <t>Gerente de Finanzas</t>
  </si>
  <si>
    <t>AGUAS SRL</t>
  </si>
  <si>
    <t>https://www.dateas.com/es/bora/2017/10/09/prodal-srl-1086916
https://www.linkedin.com/in/juanpabloscrigna/?originalSubdomain=ar
https://www.cuitonline.com/detalle/30581958176/aguas-s-r-l.html
https://www.cuitonline.com/detalle/30714576522/prodal-argentina-s.r.l.html</t>
  </si>
  <si>
    <t>WELISIEJKO SEBASTIAN GERARDO</t>
  </si>
  <si>
    <t>HUMANO D.A.T. S.R.L.</t>
  </si>
  <si>
    <t>Jefe de Políticas (CPO)</t>
  </si>
  <si>
    <t>The Global Steering Group for Impact Investment (GSG)</t>
  </si>
  <si>
    <t>UBA: Ayudante de Cátedra (2002-2008)</t>
  </si>
  <si>
    <t>https://www.boletinoficial.gob.ar/detalleAviso/segunda/A902188/20191231
https://gsgii.org/contacts/sebastian-welisiejko/
https://www.linkedin.com/in/sebasti%C3%A1n-welisiejko-b36a0b54/?originalSubdomain=ar
https://www.cuitonline.com/detalle/30716780054/humano-d.a.t.-srl.html</t>
  </si>
  <si>
    <t>Secretario de Integración Socio-Urbana</t>
  </si>
  <si>
    <t>CACERES ADRIANA CINTIA</t>
  </si>
  <si>
    <t>Diputada Nacional</t>
  </si>
  <si>
    <t>UBA: Docente en CBC (2014-2016)</t>
  </si>
  <si>
    <t>https://cumbrepoliticaspublicas.com/wp-content/uploads/2018/09/CV-Adriana-C%C3%A1ceres.pdf</t>
  </si>
  <si>
    <t>CHITI ALEJANDRO GUILLERMO</t>
  </si>
  <si>
    <t>Acciones: CARLOS CASADO SA (CADO)
TELECOM ARGENTINA SA (TECO2)
YPF SA (YPFD)
CONSULTATIO SA (CTIO)
GRUPO FINANCIERO GALICIA (GGAL)
GRUPO FINANCIERO VALORES SA (VALO)
PAMPA ENERGIA SA (PAMPA)</t>
  </si>
  <si>
    <t>Director Suplente</t>
  </si>
  <si>
    <t>EMPRESA DISTRIBUIDORA Y COMERCIALIZADORA NORTE S.A. (EDENOR)</t>
  </si>
  <si>
    <t>BANCO MACRO SA</t>
  </si>
  <si>
    <t>https://ir.edenor.com/_flysystem/s3/2020-05/20-F%202019.pdf
https://www.boletinoficial.gob.ar/detalleAviso/segunda/A840863/20190524
https://sec.report/Document/0001104659-20-032522/
https://www.quienesquien.wiki/empresas/banco-macro-sa#informacion-general
https://www.linkedin.com/in/alejandro-guillermo-chiti-16b229a/?originalSubdomain=ar</t>
  </si>
  <si>
    <t>ACOSTA GUILLERMO CONSTANCIO</t>
  </si>
  <si>
    <t xml:space="preserve">Director Nacional de Modernización Productiva  de la Secretaría de Transformación Productiva del Ministerio de Producción de la Nación </t>
  </si>
  <si>
    <t>Secretario de Economía y Finanzas de la Municipalidad de Córdoba</t>
  </si>
  <si>
    <t>PROYECTOS INNOVADORES SRL</t>
  </si>
  <si>
    <t>Acciones: PAMPA HOLDING SA
BANCO FRANCÉS SA
CRESUD SA
GRUPO FINANCIERO GALICIA SA
YPF SA
TELECOM ARGENTINA SA
GRUPO CLARÍN SA
BANCO PATAGONIA SA
IRSA INVERSIONES Y REPRESENTACIONES SA
YPF SA (Obligaciones Negociables)
CABLEVSION HOLDING SA</t>
  </si>
  <si>
    <t>Universidad Nacional de Córdoba: Docente de la Facultad de Ciencias Económicas (1998-2015)</t>
  </si>
  <si>
    <t>https://www.cba.gov.ar/wp-content/4p96humuzp/2012/05/CVGuillermoAcosta2015.pdf------https://www.linkedin.com/in/gcacosta/?originalSubdomain=ar</t>
  </si>
  <si>
    <t>Subsecretario de Articulación Federal y Sectorial (Secretaría de la Transformación Productiva)</t>
  </si>
  <si>
    <t>2013 - 2016</t>
  </si>
  <si>
    <t>ACUÑA MARIA GUADALUPE</t>
  </si>
  <si>
    <t>Asesora de Directorio del Banco Nación</t>
  </si>
  <si>
    <t>BASSIN WALTER DANIEL</t>
  </si>
  <si>
    <t>Acciones SOCIEDAD COMERCIAL DEL PLATA SA
GRUPO FINANCIERO VALORES SA</t>
  </si>
  <si>
    <t>https://www.linkedin.com/in/walter-bassin-44602ba6/?originalSubdomain=ar
https://www.cuitonline.com/detalle/33526316989/sociedad-comercial-del-plata-sociedad-anonima.html</t>
  </si>
  <si>
    <t>BOENINGER SEMPERE ANDRES</t>
  </si>
  <si>
    <t>Naciones Unidas: Especialista en políticas (2019-Act)</t>
  </si>
  <si>
    <t>https://www.argentina.gob.ar/normativa/nacional/decreto-97-2016-257769/normas-modifican
https://www.linkedin.com/in/aboeninger/?originalSubdomain=ar</t>
  </si>
  <si>
    <t>Secretario de Integración Productiva</t>
  </si>
  <si>
    <t>CAMPERO ESTEBAN GUILLERMO</t>
  </si>
  <si>
    <t>INTEGRACONSULT SRL</t>
  </si>
  <si>
    <t>Coordinador de Pymes y Emprendedores de la Secretaría General Iberoamericana (Segib) de Madrid, España (2018-Act)</t>
  </si>
  <si>
    <t>https://www.linkedin.com/in/esteban-campero/?originalSubdomain=es
https://comercioyjusticia.info/blog/pymes/el-emprendimiento-como-motor-para-achicar-la-brecha-de-genero-en-las-empresas/
https://marcelobonelli.cienradios.com/esteban-campero-las-pymes-conforman-el-60-del-empleo-formal/
https://archive.org/stream/Boletin_Oficial_Republica_Argentina_2da_seccion_1999-08-02/1999-08-02_djvu.txt
https://www.cuitonline.com/detalle/30705069812/integraconsult-srl.html</t>
  </si>
  <si>
    <t>Subsecretario de Emprendedores (Secretaría de Emprendedores y de la Pequeña y Mediana Empresa)</t>
  </si>
  <si>
    <t>CAMPIDOGLIO HUGO JAVIER</t>
  </si>
  <si>
    <t>Director Titular en el Banco BICE (Aparece como NACION FACTORING S.A; BICE FACTORING S.A. y BICE FIDEICOMISOS S.A.)</t>
  </si>
  <si>
    <t>https://www.dateas.com/fr/bora/2018/01/05/nacion-fideicomisos-sa-1111480
https://www.boletinoficial.gob.ar/detalleAviso/segunda/A837043/20190513
https://www.boletinoficial.gob.ar/detalleAviso/segunda/A874707/20190927
file:///C:/Users/Usuario/Downloads/complemento.pdf</t>
  </si>
  <si>
    <t>CASTRO CAROLINA</t>
  </si>
  <si>
    <t xml:space="preserve"> </t>
  </si>
  <si>
    <t>ORLY SACIF (30539324558)</t>
  </si>
  <si>
    <t>INDUSTRIAS GUIDI SACIF (3352537286)</t>
  </si>
  <si>
    <t>Directora de Recursos Humanos</t>
  </si>
  <si>
    <t xml:space="preserve">INDUSTRIAS GUIDI </t>
  </si>
  <si>
    <t>UIA: es Prosecretaria y Directora del Departamento de Legislación de la Cámara. 
Cámara Industrial Regional de Almirante Brown: Vicepresidenta. 
AFAC Autopartes: Integrante del Comité Ejecutivo</t>
  </si>
  <si>
    <t>https://www.linkedin.com/in/carolina-castro-66030199/?originalSubdomain=ar-----https://twitter.com/carocastro79?lang=es-----https://www.cronista.com/economiapolitica/Quien-es-Carolina-Castro-la-dirigente-de-la-UIA-que-acompano-a-Alberto-Fernandez-en-el-Acto-del-dia-de-la-Independencia-20200709-0012.html</t>
  </si>
  <si>
    <t>Subsecretaria de Política y Gestión de la Pequeña y Mediana Empresa (Secretaría de Emprendedores y de la Pequeña y Mediana Empresa)</t>
  </si>
  <si>
    <t>CASTRO, LUCIO</t>
  </si>
  <si>
    <t>Asesor del Presidente del Banco BICE SA</t>
  </si>
  <si>
    <t xml:space="preserve"> DEVELOMETIS SA (IGJ)</t>
  </si>
  <si>
    <t>Universidad Austral: Profesor Asociado (2019-Act)</t>
  </si>
  <si>
    <t xml:space="preserve">BID: Director Ejecutivo para Argentina &amp; Haití (2019-2020) 
CARI-Consejo Argentino para las Relaciones Internacionales </t>
  </si>
  <si>
    <t>https://www.linkedin.com/in/lucio-castro-4908a47/?originalSubdomain=ar------https://www.dateas.com/es/bora/2016/09/21/limay-fiduciaria-srl-1004496-----https://www.dateas.com/es/bora/2013/03/14/develometis-sa-11326</t>
  </si>
  <si>
    <t>Secretario de la Transformación Productiva</t>
  </si>
  <si>
    <t>2019 - 2020</t>
  </si>
  <si>
    <t>CAYRE, MARIA</t>
  </si>
  <si>
    <t>KLOZER SAS (Fundada con otro funcionario de la misma cartera: PRÉMOLI)</t>
  </si>
  <si>
    <t>Universidad Nacional de Córdoba: Docente de Finanzas Públicas</t>
  </si>
  <si>
    <t>https://www.boletinoficial.gob.ar/pdf/linkQR/bS9jTlZLbk9MOXAreFpJZ1U0d1UwZz09
https://www.primereando.com.ar/actualidad/apuradisimo--un-funcionario-de-macri-armo-una-empresa-a-un-mes-de-dejar-el-gobierno_a5ddd47143f21582822af73d6
https://www.somospymes.com.ar/item/39050-maria-cayre-conducira-a-la-secretaria-de-integracion-productiva.html
https://www.linkedin.com/in/mariacayre/?originalSubdomain=ar</t>
  </si>
  <si>
    <t>Secretaria de Integración Productiva</t>
  </si>
  <si>
    <t>2015 - 2020</t>
  </si>
  <si>
    <t>CEPEDA MARINA GABRIELA</t>
  </si>
  <si>
    <t>ESPAÑOL HERNAN</t>
  </si>
  <si>
    <t>Desarrollador del Programa Nacional de Drogas Combinadas en la Jefatura de Gabinete de Ministros</t>
  </si>
  <si>
    <t>Subsecretario de Simplificación del GCBA</t>
  </si>
  <si>
    <t xml:space="preserve"> KAPAWA S.A</t>
  </si>
  <si>
    <t>SERVICIOS INTEGRALES DE CALIDAD SA</t>
  </si>
  <si>
    <t>EN BUENAS MANOS GOURMET SA</t>
  </si>
  <si>
    <t>En Buenas Manos ONG- Fundador (2011-Act)</t>
  </si>
  <si>
    <t>https://www.linkedin.com/in/hern%C3%A1n-espa%C3%B1ol-242a951/?originalSubdomain=ar-------
https://www.dateas.com/es/bora/2015/04/14/en-buenas-manos-gourmet-sa-854986
https://www.dateas.com/es/bora/2013/07/19/servicios-integrales-de-calidad-sa-735255-----
https://www.dateas.com/es/bora/2010/12/30/kapawa-sa-279751-----
http://www.fundacionnoble.org.ar/calendario/calendarios/derribando-barreras/
https://www.cuitonline.com/detalle/30715327968/en-buenas-manos-gourmet-s.a.html
https://www.cuitonline.com/detalle/30714324175/servicios-integrales-de-calidad-s.a.html
https://www.cuitonline.com/detalle/30711764727/kapawa-s.a.html</t>
  </si>
  <si>
    <t>PRESIDENTE DE LA NACION</t>
  </si>
  <si>
    <t>MACRI MAURICIO</t>
  </si>
  <si>
    <t>E Costa S.A.</t>
  </si>
  <si>
    <t xml:space="preserve"> AGROPECUARIA DEL GUAYQUIRARO SA, MOLINO ARROCERO RIO GUAYQUIRARO SA, YACYLEC SA, MARIA AMINA SA, 4 LEGUAS SA, INMOBILIARIA LITORALEÑA, SOCMA CARNICOS SA, SOCMA CORP SA, SOCMA FARINACEOS SA, MEAT AMERICAN GROUP, FLOUR AMERICAN GROUP</t>
  </si>
  <si>
    <t>Kagemusha SA: Vicepresidente 11/05/1981-13/06/2018. Fleg Trading Ltd: Marzo de 1998 a Enero 2009 Director</t>
  </si>
  <si>
    <t>Presidente Ejecutivo de la Fundacion FIFA. Fundador de la Fundacion Cambiar es Posible (CEPLA)</t>
  </si>
  <si>
    <t>https://www.linkedin.com/in/mauriciomacri/ https://www.mauriciomacri.com.ar/ https://opencorporates.com/companies/pa/71446 offshore https://www.cuitonline.com/detalle/20131204699/macri-mauricio.html Registro acts https://www.dateas.com/en-us/persona/mauricio-macri-20131204699 https://twitter.com/mauriciomacri TW https://es.fifa.com/who-we-are/news/mauricio-macri-nombrado-presidente-ejecutivo-de-la-fundacion-fifa Nombrado Fundac FIFA https://www.facebook.com/mauriciomacri/ FB https://www.dateas.com/es/empresa/e-costa-sa-30707797262 E COSTA https://www.cuitonline.com/detalle/30707797262/e-costa-sa.html E COSTA https://www.infobae.com/politica/2020/02/15/el-patrimonio-de-macri-se-enriquecio-o-empobrecio-luego-de-su-paso-por-el-poder/ https://www.lanacion.com.ar/politica/nombraron-mauricio-macri-presidente-fundacion-fifa-nid2328184 https://www.pagina12.com.ar/245519-que-es-cepla-la-fundacion-desde-la-que-macri-piensa-relanzar https://www.pagina12.com.ar/209991-macri-con-patrimonio-austero-y-hermano-millonario http://www.cibsa.com/ EMPRESA LA CUAL DECLARA CREDITO https://www.intlfcstone.com.ar/cibsa-sa.php WEB CASA MATRIZ https://www.clarin.com/politica/panama-papers-sobreseyeron-mauricio-macri-seguiran-investigando-hermano-gianfranco_0_09eUGQGQ.html https://www.lanacion.com.ar/politica/panama-papers-sobreseyeron-macri-delitos-tributarios-pero-nid2313016</t>
  </si>
  <si>
    <t>Presidente de la Nación</t>
  </si>
  <si>
    <t>VICEPRESIDENTE DE LA NACION</t>
  </si>
  <si>
    <t>MICHETTI MARTA GABRIELA</t>
  </si>
  <si>
    <t>Fundacion Suma</t>
  </si>
  <si>
    <t>https://www.linkedin.com/in/gabimichetti/ https://www.cuitonline.com/detalle/27174677188/michetti-marta-gabriela.html https://www.dateas.com/es/persona/marta-gabriela-michetti-27174677188 https://www.facebook.com/gabrielamichetti https://www.casarosada.gob.ar/la-vicepresidente/biografia http://gabrielamichetti.com.ar// https://www.infobae.com/politica/2020/01/01/la-nueva-vida-de-los-hombres-y-mujeres-que-ocuparon-puestos-clave-en-el-gobierno-de-mauricio-macri/ https://www.perfil.com/noticias/politica/gabriela-michetti-o-la-cara-de-la-lealtad-mal-paga.phtml https://www.clarin.com/politica/imputaron-gabriela-michetti-supuestos-gastos-irregulares-senado_0_4xtaEsXO.html https://twitter.com/gabimichetti</t>
  </si>
  <si>
    <t>MORALES FEDERICO AGUSTIN FELIX</t>
  </si>
  <si>
    <t>Coordinador de Relaciones con la Sociedad Civil de la Secretaría General de la Presidencia</t>
  </si>
  <si>
    <t>19/05/2016-10/12/2019</t>
  </si>
  <si>
    <t>Vocal titular y consultor en Asociación Argentina de Consultores Políticos (ASACOP)</t>
  </si>
  <si>
    <t>https://www.boletinoficial.gob.ar/detalleAviso/primera/148501/20160725 https://www.boletinoficial.gob.ar/detalleAviso/primera/141007/20160215 https://www.linkedin.com/in/federico-morales-79233134/  http://asacop.com.ar/nosotros/ http://asacop.com.ar/consultores/ https://twitter.com/moralesfederico/with_replies?lang=es http://servicios.infoleg.gob.ar/infolegInternet/anexos/255000-259999/258596/norma.htm https://www.cuitonline.com/detalle/20284642164/morales-federico-agustin-felix.html file:///C:/Users/Usuario/Downloads/DeclaracionJurada.pdf http://servicios.infoleg.gob.ar/infolegInternet/verNorma.do?id=263746 http://servicios.infoleg.gob.ar/infolegInternet/verNorma.do?id=258596</t>
  </si>
  <si>
    <t>DIAZ GILLIGAN VALENTIN</t>
  </si>
  <si>
    <t>Asesor del Bloque Frente PRO en Camara de Senadores de la Nacion. Empleado de planta transitoria</t>
  </si>
  <si>
    <t>01/12/2019 - Actualidad</t>
  </si>
  <si>
    <t>TRANSENER SA, SOCIEDAD COMERCIAL DEL PLATA SOCIEDAD ANONIMA, TRANSPORTADORA DE GAS DEL NORTE SA, TERRA SUD SRL y PELLEGRINI S A GERENTE DE FONDOS COMUNES DE INVERSION</t>
  </si>
  <si>
    <t>Line Action Ltd: Director 11/03/2014-29/07/2014</t>
  </si>
  <si>
    <t>Vocal Titular Comisión Directiva Club Atlético River Plate / Integrante del Consejo Asesor Fundación River Plate</t>
  </si>
  <si>
    <t>https://www.linkedin.com/in/mauriciomacri/ https://www.mauriciomacri.com.ar/ https://opencorporates.com/companies/pa/71446 kagemusha https://opencorporates.com/events/1139126672   https://offshoreleaks.icij.org/nodes/15002701  https://offshoreleaks.icij.org/stories/mauricio-macri https://offshoreleaks.icij.org/nodes/10179083 fleg trading https://opencorporates.com/companies/bs/73694B https://opencorporates.com/companies/us_ny/1035062 https://www.cuitonline.com/detalle/20131204699/macri-mauricio.html Registro acts https://www.dateas.com/en-us/persona/mauricio-macri-20131204699 https://twitter.com/mauriciomacri TW https://es.fifa.com/who-we-are/news/mauricio-macri-nombrado-presidente-ejecutivo-de-la-fundacion-fifa Nombrado Fundac FIFA https://www.facebook.com/mauriciomacri/ FB  https://www.dateas.com/es/empresa/e-costa-sa-30707797262 E COSTA https://www.cuitonline.com/detalle/30707797262/e-costa-sa.html E COSTA https://www.infobae.com/politica/2020/02/15/el-patrimonio-de-macri-se-enriquecio-o-empobrecio-luego-de-su-paso-por-el-poder/ https://www.lanacion.com.ar/politica/nombraron-mauricio-macri-presidente-fundacion-fifa-nid2328184 https://www.pagina12.com.ar/245519-que-es-cepla-la-fundacion-desde-la-que-macri-piensa-relanzar https://www.pagina12.com.ar/209991-macri-con-patrimonio-austero-y-hermano-millonario  http://www.cibsa.com/ EMPRESA LA CUAL DECLARA CREDITO https://www.intlfcstone.com.ar/cibsa-sa.php WEB CASA MATRIZ https://www.clarin.com/politica/panama-papers-sobreseyeron-mauricio-macri-seguiran-investigando-hermano-gianfranco_0_09eUGQGQ.html https://www.lanacion.com.ar/politica/panama-papers-sobreseyeron-macri-delitos-tributarios-pero-nid2313016</t>
  </si>
  <si>
    <t>Subsecretario General Presidencia de la Nación (2015-2018)</t>
  </si>
  <si>
    <t>MICHEO FATIMA</t>
  </si>
  <si>
    <t>Equipo de Comunicación en Fundacion Cambiar es Posible (CEPLA)</t>
  </si>
  <si>
    <t>https://www.linkedin.com/in/f%C3%A1tima-micheo-9170b9180/ http://servicios.infoleg.gob.ar/infolegInternet/verNorma.do?id=262111 http://servicios.infoleg.gob.ar/infolegInternet/anexos/330000-334999/332899/norma.htm http://servicios.infoleg.gob.ar/infolegInternet/verNorma.do?id=258844 Coordina programas SGP https://www.cuitonline.com/detalle/27283930020/micheo-fatima.html https://www.pagina12.com.ar/245519-que-es-cepla-la-fundacion-desde-la-que-macri-piensa-relanzar https://www.dateas.com/es/persona/fatima-micheo-27283930020</t>
  </si>
  <si>
    <t>JEFE DE  CASA MILITAR</t>
  </si>
  <si>
    <t>YOFRE JOSE LUIS</t>
  </si>
  <si>
    <t>https://www.linkedin.com/in/jos%C3%A9-luis-yofre-2304a71a7/ DECRETO DESIGNACION http://servicios.infoleg.gob.ar/infolegInternet/anexos/255000-259999/258626/norma.htm http://servicios.infoleg.gob.ar/infolegInternet/verNorma.do?id=336065 DECRETO REEMPLAZO https://www.cuitonline.com/detalle/20145804044/yofre-jose-luis.html https://www.clarin.com/politica/oficializan-casa-militar-encargada-presidente_0_Eytxdlh9l.html https://www.dateas.com/es/persona/jose-luis-yofre-20145804044</t>
  </si>
  <si>
    <t>NIETO DARIO HUGO</t>
  </si>
  <si>
    <t>https://www.linkedin.com/in/dar%C3%ADo-hugo-nieto-58a76164/  https://www.cuitonline.com/detalle/20314382634/nieto-dario-hugo.html https://www.dateas.com/es/persona/dario-hugo-nieto-20314382634 http://servicios.infoleg.gob.ar/infolegInternet/anexos/255000-259999/258418/norma.htm Designacion original como secretario priv http://servicios.infoleg.gob.ar/infolegInternet/verNorma.do?id=258418 http://servicios.infoleg.gob.ar/infolegInternet/anexos/330000-334999/332899/norma.htm RENUNCIA https://www.perfil.com/noticias/politica/el-presidente-saliente-definio-al-equipo-que-lo-va-a-acompanar-fuera-del-poder.phtml https://www.lanacion.com.ar/politica/el-secretario-de-macri-un-joven-pro-que-lo-sigue-a-sol-y-a-sombra-nid1898903</t>
  </si>
  <si>
    <t>GIRAUDO MARCELO FABIAN</t>
  </si>
  <si>
    <t>Director Nacional de Infraestructura y Actividad Física, dependiente de la Secretaria General de la Presidencia, cargo tranistorio (180 días)</t>
  </si>
  <si>
    <t>3/4/2018-Septiembre 2018</t>
  </si>
  <si>
    <t>Giraudo Moroni Consultores</t>
  </si>
  <si>
    <t>CEO - Director Giraudo Moroni Consultores, consultoria empresarial.</t>
  </si>
  <si>
    <t>Marzo 2010 - Actualidad</t>
  </si>
  <si>
    <t>Servicios de asesoramiento, dirección y gestión empresarial (74140)</t>
  </si>
  <si>
    <t>CEO - Gerente General</t>
  </si>
  <si>
    <t>Enero 2020 - Febrero 2020</t>
  </si>
  <si>
    <t>Venta al por mayor de mercancias (51900)</t>
  </si>
  <si>
    <t>FLET 8 S.R.L.</t>
  </si>
  <si>
    <t>Gerente Comercial, Marketing, Administración y Logística</t>
  </si>
  <si>
    <t>Marzo 2017 - Enero 2020</t>
  </si>
  <si>
    <t>Fabricación de productos minerales no metálicos n.c.p. (26999)</t>
  </si>
  <si>
    <t>ARENA SRL</t>
  </si>
  <si>
    <t>https://www.linkedin.com/in/fabiangiraudo/ https://www.dateas.com/es/empresa/arena-hnos-s-r-l-30505732355 http://servicios.infoleg.gob.ar/infolegInternet/verNorma.do?id=321621 http://servicios.infoleg.gob.ar/infolegInternet/verNorma.do?id=306712 http://servicios.infoleg.gob.ar/infolegInternet/verNorma.do?id=309797 https://arenahnos.com.ar/ https://www.cuitonline.com/detalle/33711490049/flet-8-s.r.l.html https://www.cuitonline.com/detalle/30505732355/arena-hnos-s-r-l.html</t>
  </si>
  <si>
    <t>BARREDA LUCIANO</t>
  </si>
  <si>
    <t>LUNOR S.A</t>
  </si>
  <si>
    <t>https://ar.linkedin.com/in/luciano-barreda-5406b237 https://www.dateas.com/es/persona/luciano-barreda-20259520615 https://www.cuitonline.com/detalle/20259520615/barreda-luciano.html http://servicios.infoleg.gob.ar/infolegInternet/verNorma.do?id=332899 renuncia http://servicios.infoleg.gob.ar/infolegInternet/verNorma.do?id=311593 designac  designaciones transitorias http://servicios.infoleg.gob.ar/infolegInternet/verNorma.do?id=293781 http://servicios.infoleg.gob.ar/infolegInternet/verNorma.do?id=277713 http://servicios.infoleg.gob.ar/infolegInternet/verNorma.do?id=260973 https://www.clarin.com/politica/designaron-reemplazante-valentin-diaz-gilligan_0_r1w7hTGeQ.html    https://www.dateas.com/es/empresa/lunor-sa-30715256696 https://www.argentina.gob.ar/sites/default/files/luciano_barreda_subsecretario_ano_2017.pdf</t>
  </si>
  <si>
    <t>DE URQUIZA ANCHORENA DIOGENES</t>
  </si>
  <si>
    <t>Director Ejecutivo de la Agencia de Deporte Nacional, con rango y jerarquia de secretario, dependiente de la Secretaria General de la Presidencia</t>
  </si>
  <si>
    <t>31/01/2019-10/12/2019</t>
  </si>
  <si>
    <t>DUA SA</t>
  </si>
  <si>
    <t>EL GARAJE SRL</t>
  </si>
  <si>
    <t>LA MEZZANINE SRL</t>
  </si>
  <si>
    <t>Director Titular de DUA S.A., AGROPECUARIA, COMERCIAL, FINANCIERA Y DE MANDATOS</t>
  </si>
  <si>
    <t>07/11/2012-Actualidad</t>
  </si>
  <si>
    <t>Servicios inmobiliarios realizados por cuenta propia, con bienes urbanos propios o arrendados n.c.p.</t>
  </si>
  <si>
    <t>DUA S.A., AGROPECUARIA, COMERCIAL, FINANCIERA Y DE MANDATOS</t>
  </si>
  <si>
    <t>Socio fundador y Gerente de LA RECOVA BAR S.R.L.</t>
  </si>
  <si>
    <t>18/11/2016 - Actualidad</t>
  </si>
  <si>
    <t>Servicios de expendio de comidas y bebidas en establecimientos con servicio de mesa y/o en mostrador n.c.p.</t>
  </si>
  <si>
    <t>LA RECOVA BAR S.R.L.</t>
  </si>
  <si>
    <t>https://www.linkedin.com/in/di%C3%B3genes-urquiza-98988030/ https://www.cuitonline.com/detalle/24148864868/de-urquiza-anchorena-diogenes.html https://www.dateas.com/es/persona/anchorena-diogenes-de-urquiza-24148864868 http://servicios.infoleg.gob.ar/infolegInternet/verNorma.do?id=319980 designac agencia http://servicios.infoleg.gob.ar/infolegInternet/verNorma.do?id=333145 renuncia agencia http://servicios.infoleg.gob.ar/infolegInternet/verNorma.do?id=319800 https://www.argentina.gob.ar/normativa/nacional/decreto-1098-2018-317057 designac sec depor https://www.lanacion.com.ar/deportes/quien-es-diogenes-urquiza-hombre-mas-cuestionado-nid2275116 https://www.ambito.com/deportes/secretaria-deportes/diogenes-urquiza-renuncio-la-secretaria-deportes-n5015887 https://www.telam.com.ar/notas/201902/333936-se-oficializo-el-nombramiento-de-diogenes-de-urquiza-en-la-nueva-agencia-de-deporte-nacional.html http://www.motoreconomico.com.ar/cruda-realidad/la-textil-ggm-ya-dej-de-existir-dejando-en-la-calle-a-280-trabajadoress</t>
  </si>
  <si>
    <t>Secretario de Deportes dependiente de Secretaria General de la Presidencia (2018-2019)/Director Ejecutivo de la Agencia de Deporte Nacional, con rango y jerarquía de Secretario (2019)</t>
  </si>
  <si>
    <t>DELORENZI MARIANO</t>
  </si>
  <si>
    <t>https://www.dateas.com/en-us/persona/mariano-delorenzi-20250210877 https://www.cuitonline.com/detalle/20250210877/delorenzi-mariano.html http://servicios.infoleg.gob.ar/infolegInternet/anexos/330000-334999/333017/norma.htm http://servicios.infoleg.gob.ar/infolegInternet/verNorma.do?id=307566 http://servicios.infoleg.gob.ar/infolegInternet/verNorma.do?id=259285</t>
  </si>
  <si>
    <t>BAKKER, GERMAN BERNARDO</t>
  </si>
  <si>
    <t>Subsecretario de Turismo de la Provincia de Neuquen desde enero de 2020</t>
  </si>
  <si>
    <t>Enero 2020 - Actualidad</t>
  </si>
  <si>
    <t>UNSAM : Docente e integrante del Comité Académico de la Maestría en Economía y Desarrollo Turístico.</t>
  </si>
  <si>
    <t>https://www.linkedin.com/in/germ%C3%A1n-bakker-54098541/ http://servicios.infoleg.gob.ar/infolegInternet/anexos/330000-334999/333187/norma.htm http://servicios.infoleg.gob.ar/infolegInternet/verNorma.do?id=323029 https://www.dateas.com/en-us/persona/german-bernardo-bakker-20182128644 http://w2.neuquen.gov.ar/ministerio-de-turismo http://neuquentur.gob.ar/es/noticias-turisticas/42961/designaron-a-german-bakker-como-subsecretario-de-turismo/ http://www.unsam.edu.ar/escuelas/economia/123/economia/economia-desarrollo-turismo1 https://twitter.com/gbakkerk?lang=es</t>
  </si>
  <si>
    <t>2015- 2017</t>
  </si>
  <si>
    <t>BIAGIOTTI SILVANA ELIZABETH</t>
  </si>
  <si>
    <t>SB Congresos &amp; Eventos</t>
  </si>
  <si>
    <t>MICE S.A.</t>
  </si>
  <si>
    <t>S.B.D.T. SA</t>
  </si>
  <si>
    <t>Dueña (y CEO)de su empresa unipersonal SB Congresos &amp; Eventos</t>
  </si>
  <si>
    <t>Abril 1997-Actualidad</t>
  </si>
  <si>
    <t>Servicios complementarios de apoyo turístico (63430)</t>
  </si>
  <si>
    <t>Presidente de la Asociación de Ejecutivas y Empresarias del Turismo de Mendoza (ASEET Mendoza), hasta 2020 fue Vocal Titular del Mendoza Conventions &amp; Visitors Bureau (organización sin fines de lucro de empresas privadas de industria del turismo de reuniones de Mendoza) y fue elegida Presidenta de la Federación de Conventions &amp; Visitors Bureaus de Latinoamérica y El Caribe, todas asociaciones sin fines de lucro de empresas de turismo de reuniones algunas de alcance nacional otras de alcance internacional</t>
  </si>
  <si>
    <t>https://www.linkedin.com/in/sbcongresosyeventos/ https://www.cuitonline.com/detalle/27221897418/biagiotti-silvana-elizabeth.html https://www.dateas.com/en-us/persona/silvana-elizabeth-biagiotti-27221897418 http://servicios.infoleg.gob.ar/infolegInternet/verNorma.do?id=25723 http://www.sbcongresos.com/ https://twitter.com/silbiagiotti https://www.aseetmendoza.org/ https://ecocuyo.com/una-mendocina-sera-la-primera-mujer-en-presidir-la-mayor-organizacion-de-turismo-de-congresos-de-latamla-primera-mujer-elegida-presidenta-de-una-organizacion-de-entidades-vinculadas-al-turismo-de-cong/ https://www.losandes.com.ar/article/view?slug=mendoza-bureau-planteo-las-estrategias-hasta-2020 https://www.cuitonline.com/detalle/30712285350/mice-s.a.html https://www.cuitonline.com/detalle/30714760374/s.b.d.t.-s.a.html</t>
  </si>
  <si>
    <t xml:space="preserve">Subsecretaria de Desarrollo Turistico </t>
  </si>
  <si>
    <t>SPOSETTI ROBERTO CESAR</t>
  </si>
  <si>
    <t>http://servicios.infoleg.gob.ar/infolegInternet/anexos/255000-259999/257238/norma.htm http://servicios.infoleg.gob.ar/infolegInternet/anexos/315000-319999/315682/norma.htm https://www.cuitonline.com/detalle/20119325308/sposetti-roberto-cesar.html https://www.dateas.com/en-us/persona/roberto-cesar-sposetti-20119325308 https://www.lavoz.com.ar/politica/seguridad-posteo-de-un-asesor-genero-ruido-en-centro-civico https://www.perfil.com/noticias/cordoba/arranca-una-campana-sin-gurues-extranjeros-schiaretti-mestre-y-negri-con-viejos-conocidos.phtml</t>
  </si>
  <si>
    <t>CASALS PABLO ALFREDO</t>
  </si>
  <si>
    <t>Secretaria de Planificación Estratégica de Rio Negro</t>
  </si>
  <si>
    <t>https://www.linkedin.com/in/pablo-casals-55101322/ https://www.rionegro.gov.ar/download/boletin/5840.pdf , http://servicios.infoleg.gob.ar/infolegInternet/anexos/330000-334999/333187/norma.htm http://servicios.infoleg.gob.ar/infolegInternet/anexos/255000-259999/257240/norma.htm https://www.argentina.gob.ar/sites/default/files/pablo_casals_2.pdf https://www.cuitonline.com/detalle/20248253054/casals-pablo-alfredo.html https://www.dateas.com/en-us/consulta_cuit_cuil?name=&amp;cuit=20248253054&amp;tipo=fisicas-juridicas https://www.ubp.edu.ar/prensa/11012016-quien-es-quien/ https://www.rionegro.com.ar/carreras-lleva-designados-mas-de-230-funcionarios-1231886/# https://www.masrionegro.com/2020/01/16/gobierno-de-rio-negro-publico-decretos-de-designaciones-de-otros-78-funcionarios/</t>
  </si>
  <si>
    <t>CASANOVA FERRO GONZALO ALCIBIADES</t>
  </si>
  <si>
    <t>Subsecretario de Calidad y Formación Turística y de Fiscalización de Prestadores</t>
  </si>
  <si>
    <t>02/03/2018 - Marzo de 2019</t>
  </si>
  <si>
    <t>CQ Abogados</t>
  </si>
  <si>
    <t>Socio de estudio juridico</t>
  </si>
  <si>
    <t>Abril 2019-Actualidad</t>
  </si>
  <si>
    <t>Servicios jurídicos (74110)</t>
  </si>
  <si>
    <t>UADE: Docente</t>
  </si>
  <si>
    <t>UBA: Docente en la Maestría en Economía y Gestión del Turismo, Facultad de Ciencias Economicas. UBA: Docente en la Facultad de Derecho. UNSAM: Docente Maestría en Economía y Desarrollo Turístico.</t>
  </si>
  <si>
    <t>Miembro académico y miembro fundador de la Academia Argentina de Turismo (AAT), asoc sin fines de lucro. Miembro fundador del Instituto Argentino de Calidad Turistica. Ambas son fundaciones que trabajan en torno a la actividad turistica.</t>
  </si>
  <si>
    <t>https://www.linkedin.com/in/gonzalocasanovaferro/ https://media-exp1.licdn.com/dms/document/C4E2DAQHMIMKFTSBu0g/profile-treasury-document-pdf-analyzed/0?e=1588946400&amp;v=beta&amp;t=v7AsSk8bkkz7PHw-nv0HYGY39K78OUzvSfEVMt4gjrw cv https://www.cuitonline.com/detalle/20177061051/casanova-ferro-gonzalo-alcibiades.html http://servicios.infoleg.gob.ar/infolegInternet/anexos/305000-309999/307564/norma.htm https://www.dateas.com/en-us/persona/gonzalo-alcibiades-casanova-ferro-20177061051 http://www.acartur.com.ar/pdfs_CV/Gonzalo-Casanova-Ferro.pdf https://cqabogados.com/ http://www.icta.org.ar/ http://www.unsam.edu.ar/escuelas/economia/123/economia/economia-desarrollo-turismo1 https://posgrado.economicas.uba.ar/servicios-y-tic/s-tic-economia-y-gestion-del-turismo/</t>
  </si>
  <si>
    <t>Subsecretario de Calidad Turística de la Secretaria de Innovación, Tecnología y Calidad Turística del Ministerio de Turismo (2015-2018)/Subsecretario de Calidad y Formación Turística y de Fiscalización de Prestadores de la Secretaria de Innovación, Tecnología y Calidad Turística del Ministerio de Turismo (2018-2019)</t>
  </si>
  <si>
    <t>GARCIA SORIA FERNANDO GABRIEL</t>
  </si>
  <si>
    <t>Presidente del Ente Turismo Salta (ciudad de Salta)</t>
  </si>
  <si>
    <t>Dic 2019 - Actualidad</t>
  </si>
  <si>
    <t>http://servicios.infoleg.gob.ar/infolegInternet/anexos/330000-334999/333187/norma.htm http://servicios.infoleg.gob.ar/infolegInternet/anexos/255000-259999/257237/norma.htm file:///C:/Users/Usuario/Downloads/DeclaracionJurada%20(50).pdf https://www.cuitonline.com/detalle/23282598469/garcia-soria-fernando-gabriel.html https://www.dateas.com/en-us/persona/fernando-gabriel-garcia-soria-23282598469 https://twitter.com/fgarciasoria?lang=es http://municipalidadsalta.gob.ar/organigramas/</t>
  </si>
  <si>
    <t>LASTRA ALEJANDRO ELOY</t>
  </si>
  <si>
    <t>Secretario de Desarrollo y Promoción Turística del Ministerio de Turismo de la Nación</t>
  </si>
  <si>
    <t>02/03/2018-10/12/20198</t>
  </si>
  <si>
    <t>Director de Promoción, Marketing y Productos Turísticos en Agencia Córdoba Turismo</t>
  </si>
  <si>
    <t>https://www.linkedin.com/in/alejandro-lastra-71599056/ http://servicios.infoleg.gob.ar/infolegInternet/anexos/330000-334999/333804/norma.htm http://servicios.infoleg.gob.ar/infolegInternet/anexos/255000-259999/257234/norma.htm http://servicios.infoleg.gob.ar/infolegInternet/anexos/305000-309999/307564/norma.htm https://www.dateas.com/en-us/persona/alejandro-eloy-lastra-20235807247 https://www.cuitonline.com/detalle/20235807247/lastra-alejandro-eloy.html https://www.ubp.edu.ar/novedades/de-la-ubp-al-ministerio-de-turismo-de-la-nacion/ https://twitter.com/lastra_lastra?lang=es https://www.cordobaturismo.gov.ar/autoridades-act/</t>
  </si>
  <si>
    <t>SLOBAYEN, SEBASTIAN ARIEL</t>
  </si>
  <si>
    <t>Ministro de Turismo de Corrientes</t>
  </si>
  <si>
    <t>Septiembre de 2019 - Actualidad</t>
  </si>
  <si>
    <t>Miembro del Consejo Federal de Turismo, en representacion de Misiones</t>
  </si>
  <si>
    <t>CONTEXO SRL</t>
  </si>
  <si>
    <t>https://www.linkedin.com/in/sebastian-slobayen-355244/ http://servicios.infoleg.gob.ar/infolegInternet/anexos/325000-329999/327766/norma.htm http://servicios.infoleg.gob.ar/infolegInternet/anexos/305000-309999/307564/norma.htm http://servicios.infoleg.gob.ar/infolegInternet/anexos/260000-264999/264147/norma.htm http://servicios.infoleg.gob.ar/infolegInternet/verNorma.do?id=258951 https://www.dateas.com/en-us/persona/sebastian-ariel-slobayen-20249371557 https://trade.nosis.com/es/CONTEXO-SRL/30710425392/1/p#.XrXiJ_lKgnQ https://www.cuitonline.com/detalle/30710425392/contexo-s.r.l.html https://www.linkedin.com/company/contexo/about/ http://www.contexo.com.ar/ https://www.cuitonline.com/detalle/33710108809/patagonia-construcciones-srl.html https://viapais.com.ar/corrientes/1222722-sebastian-slobayen-sera-el-nuevo-ministro-de-turismo-de-corrientes/  https://www.corrientes.gob.ar/home/autoridades https://turismo.corrientes.gob.ar/noticia/valdes-tomo-juramento-al-nuevo-ministro-de-turismo-de-la-provincia-sebastian-slobayen https://www.argentina.gob.ar/turismoydeportes/consejo-federal-de-turismo</t>
  </si>
  <si>
    <t>ALEM RAMIRO</t>
  </si>
  <si>
    <t>17/5/2018-Actualidad</t>
  </si>
  <si>
    <t>Servicios empresariales n.c.p. (74990) - Organización de convenciones y exposiciones comerciales (823000), ver observaciones</t>
  </si>
  <si>
    <t>Inntur S.a.</t>
  </si>
  <si>
    <t>CEO y fundador de InvesTur, foro de consultoria para inversiones en Turismo, desde donde se dedica a reunir y asesorar inversores de actividades turisticas, ha colaborado con la Camara Argentina de Turismo / Fundacion Pensar</t>
  </si>
  <si>
    <t>https://www.linkedin.com/in/ramiroalem/  https://invertur.la/   https://invertur.la/foro-invertur/ https://ar.linkedin.com/company/invertur  https://twitter.com/RamiroAlem http://servicios.infoleg.gob.ar/infolegInternet/anexos/270000-274999/273264/norma.htm Design http://servicios.infoleg.gob.ar/infolegInternet/verNorma.do?id=266646 anterior cargo menor http://servicios.infoleg.gob.ar/infolegInternet/verNorma.do?id=261382 https://argentina.ladevi.info/el-turismo-y-la-etica-ramiro-alem-y-el-invertur-n14695 https://www.cuitonline.com/detalle/20229113446/alem-ramiro.html https://www.dateas.com/es/persona/ramiro-alem-20229113446http://pro.com.ar/wp-content/uploads/2019/03/Balance-general-al-31-de-diciembre-de-2017.pdff https://www.dateas.com/es/bora/2015/06/04/turismo-y-desarrollo-srl-866830 https://www.dateas.com/fr/bora/2015/06/29/nouu-argentina-srl-872235 https://www.dateas.com/fr/bora/2018/06/08/inntur-sa-1159225 https://www.dateas.com/es/empresa/inntur-sa-30715305336</t>
  </si>
  <si>
    <t>Subsecretario de Inversiones Turísticas del Ministerio de Turismo</t>
  </si>
  <si>
    <t>BARBERIS DIEGO EDGARDO</t>
  </si>
  <si>
    <t>http://servicios.infoleg.gob.ar/infolegInternet/anexos/305000-309999/307564/norma.htm http://servicios.infoleg.gob.ar/infolegInternet/anexos/330000-334999/333187/norma.htm http://servicios.infoleg.gob.ar/infolegInternet/verNorma.do?id=271662 https://www.dateas.com/es/persona/diego-edgardo-barberis-20256476682 https://www.cuitonline.com/detalle/20256476682/barberis-diego-edgardo.html http://pro.com.ar/wp-content/uploads/2019/03/Balance-general-al-31-de-diciembre-de-2017.pdf</t>
  </si>
  <si>
    <t>OVEJERO CESAR MARIANO</t>
  </si>
  <si>
    <t>https://www.linkedin.com/in/c%C3%A9sar-mariano-ovejero-22a33276/ http://servicios.infoleg.gob.ar/infolegInternet/anexos/330000-334999/333187/norma.htm http://servicios.infoleg.gob.ar/infolegInternet/verNorma.do?id=305845 https://www.cuitonline.com/detalle/20230799599/ovejero-cesar-mariano.html https://www.dateas.com/es/persona/cesar-mariano-ovejero-20230799599 https://twitter.com/movejerosla?lang=es</t>
  </si>
  <si>
    <t>MARIA LUISA FERNANDA INZA</t>
  </si>
  <si>
    <t>Secretaria Legal y Técnica de la Provincia de Buenos Aires</t>
  </si>
  <si>
    <t>27/12/2016-11/7/2018</t>
  </si>
  <si>
    <t>Contadora General de la Provincia de Buenos Aires</t>
  </si>
  <si>
    <t>11/7/2018 - 26/7/2018</t>
  </si>
  <si>
    <t>EMANA S.A.</t>
  </si>
  <si>
    <t>ESTRATEGIA Y GESTION S.A</t>
  </si>
  <si>
    <t>Contadora</t>
  </si>
  <si>
    <t>Agosto 2018-Actualidad</t>
  </si>
  <si>
    <t>Servicios de contabilidad y teneduría de libros, auditoría y asesoría fiscal (74120)</t>
  </si>
  <si>
    <t>Ejercicio independiente</t>
  </si>
  <si>
    <t>UBA: Miembro del Consejo Directivo de la Facultad de Ciencias Economicas, claustro de graduados</t>
  </si>
  <si>
    <t>http://servicios.infoleg.gob.ar/infolegInternet/anexos/255000-259999/256842/norma.htm https://ar.linkedin.com/in/mariafernandainza https://www.cuitonline.com/detalle/27223637014/inza-maria-fernanda.html https://www.dateas.com/es/persona/maria-fernanda-inza-27223637014 https://www.boletinoficial.gba.gob.ar/secciones/8783/ver#page=11 https://www.boletinoficial.gba.gob.ar/secciones/8831/ver#page=5 https://www.boletinoficial.gba.gob.ar/secciones/7272/ver#page=22 https://www.cuitonline.com/detalle/30691733307/emana-s.a.html https://www.cuitonline.com/detalle/30708445823/estrategia-y-gestion-s.a.html https://twitter.com/ferinza?lang=es https://www.infobae.com/politica/2018/07/18/quien-es-maria-fernanda-inza-la-funcionaria-desplazada-por-vidal-por-la-denuncia-sobre-los-aportes-de-la-campana-de-cambiemos/ https://www.lanacion.com.ar/politica/quien-es-maria-fernanda-iza-la-contadora-general-bonaerense-que-vidal-nombro-hace-cinco-dias-y-hoy-echo-nid2154239 https://opencorporates.com/companies/us_fl/L20000026976 https://bisprofiles.com/fl/hli-strategies-l20000026976 https://www.corporationwiki.com/p/35xxmc/maria-inza https://www.corporationwiki.com/p/35xx28/hli-strategies-llc https://dos.myflorida.com/sunbiz/search/</t>
  </si>
  <si>
    <t>HERRERA BRAVO, DANTE JAVIER</t>
  </si>
  <si>
    <t>Universidad de Belgrano: Profesor</t>
  </si>
  <si>
    <t>Es Miembro del Instituto del Derecho de la Ciudad de Buenos Aires del Colegio Público de Abogados de la Capital Federal. Miembro Adjunto de la Asociación Argentina de Justicia Constitucional.</t>
  </si>
  <si>
    <t>https://www.dateas.com/es/persona/bravo-dante-javier-herrera-20132139939 http://servicios.infoleg.gob.ar/infolegInternet/verNorma.do?id=256843 https://www.cuitonline.com/detalle/20132139939/herrera-bravo-dante-javier.html https://drive.google.com/file/d/1c_1fuGFNFb1cWie_C1llo-RFuPC1N5Nh/view relca https://twitter.com/jherrerabravo?ref_src=twsrc%5Egoogle%7Ctwcamp%5Eserp%7Ctwgr%5Eauthor http://www.cpacf.org/noticia.php?id=6215&amp;sec=49 http://repositorio.ub.edu.ar/discover</t>
  </si>
  <si>
    <t xml:space="preserve">Subsecretario Tecnico de la Secretaria Legal y Tecnica </t>
  </si>
  <si>
    <t>BURGOS, MATÍAS DAVID</t>
  </si>
  <si>
    <t>Jefe de Gabinete de Asesores de la Secretaria Legal y Técnica</t>
  </si>
  <si>
    <t>28/12/2016 -10/12/2019</t>
  </si>
  <si>
    <t>http://servicios.infoleg.gob.ar/infolegInternet/verNorma.do?id=270018 http://servicios.infoleg.gob.ar/infolegInternet/anexos/270000-274999/272895/norma.htm https://www.cuitonline.com/detalle/20313814220/burgos-matias-david.html https://www.dateas.com/es/persona/matias-david-burgos-20313814220 https://twitter.com/matidburgos?lang=es</t>
  </si>
  <si>
    <t>MARCO, MARÍA VICTORIA</t>
  </si>
  <si>
    <t>https://www.boletinoficial.gob.ar/detalleAviso/primera/159702/20170309 http://servicios.infoleg.gob.ar/infolegInternet/verNorma.do;jsessionid=22628B2CB107792EAC6400549D4ECEDA?id=272363  https://acij.org.ar/wp-content/uploads/2011/10/marc3ada-victoria-marcc3b3-sdp.pdf cv 2011 https://www.dateas.com/es/persona/maria-victoria-marco-27202570858 https://www.cuitonline.com/detalle/27202570858/marco-maria-victoria.html</t>
  </si>
  <si>
    <t>FURLONG JUAN PATRICIO</t>
  </si>
  <si>
    <t>Seguridad Integral Templar S.A.</t>
  </si>
  <si>
    <t>http://servicios.infoleg.gob.ar/infolegInternet/anexos/255000-259999/256875/norma.htm http://servicios.infoleg.gob.ar/infolegInternet/anexos/285000-289999/285754/norma.htm https://www.dateas.com/es/persona/juan-patricio-furlong-20222937753 https://www.cuitonline.com/detalle/30712328858/seguridad-integral-templar-sa.html https://www.lapoliticaonline.com/nota/109192-renuncio-patricio-furlong-y-patricia-le-saca-un-puesto-clave-a-burzaco/</t>
  </si>
  <si>
    <t>Subsecretario de Investigación del Delito Organizado y Complejo de la Secretaria de Seguridad del Ministerio de Seguridad</t>
  </si>
  <si>
    <t>AUTIERO VICENTE LUIS</t>
  </si>
  <si>
    <t>Director de Vigilancia y Control en Fronteras dependiente de la Subsecretaria de Control y Vigilancias de Fronteras del Ministerio de Seguridad de la Nación</t>
  </si>
  <si>
    <t>20/4/2018-10/12/2019</t>
  </si>
  <si>
    <t>Fundacion Pensar</t>
  </si>
  <si>
    <t>http://servicios.infoleg.gob.ar/infolegInternet/anexos/255000-259999/257566/norma.htm http://servicios.infoleg.gob.ar/infolegInternet/verNorma.do?id=309247 http://servicios.infoleg.gob.ar/infolegInternet/anexos/320000-324999/321872/norma.htm https://www.lanacion.com.ar/politica/equipos-aun-no-definidos-para-un-area-que-se-cruza-con-seguridad-nid1836596 https://www.cuitonline.com/detalle/20109192539/autiero-vicente-luis.html https://www.dateas.com/es/persona/vicente-luis-autiero-20109192539</t>
  </si>
  <si>
    <t>BEDETTA CARLOS ALBERTO</t>
  </si>
  <si>
    <t>Administrador General del Poder Judicial de la Nación</t>
  </si>
  <si>
    <t>13/09/2018-Actualidad</t>
  </si>
  <si>
    <t>BIFACI S.A.</t>
  </si>
  <si>
    <t>ROSARIO DE SANTA FE SRL</t>
  </si>
  <si>
    <t>Boa Vida Servicios de Marketing LTDA (Brasil)</t>
  </si>
  <si>
    <t>21/12/2012-30/10/2018</t>
  </si>
  <si>
    <t>Servicios inmobiliarios realizados por cuenta propia, con bienes urbanos propios o arrendados n.c.p. (70109)</t>
  </si>
  <si>
    <t>Gerente</t>
  </si>
  <si>
    <t>14/3/2012-31/8/2018</t>
  </si>
  <si>
    <t>Sindico Suplente</t>
  </si>
  <si>
    <t>24/04/2017 -Actualidad</t>
  </si>
  <si>
    <t>AREV S.A.</t>
  </si>
  <si>
    <t>Integrante Comité Consultivo. Obra Social de Aeronavegantes. abr. de 2015 – Actualidad</t>
  </si>
  <si>
    <t>https://ar.linkedin.com/in/carlos-bedetta-3826a82a http://servicios.infoleg.gob.ar/infolegInternet/anexos/255000-259999/256869/norma.htm http://www.consejomagistratura.gov.ar/index.php/administracion-general http://consejomagistratura.gov.ar/index.php/45-informacion-general/4368-juro-el-nuevo-administrador-general-del-poder-judicial   https://www.dateas.com/fr/empresa/bifaci-s-a-30628336535 https://www.dateas.com/fr/bora/2018/11/06/bifaci-sa-1198768 https://www.dateas.com/fr/bora/2013/02/13/bifaci-sa-6338 https://opencorporates.com/officers/294534411 https://opencorporates.com/companies/br/20031398000130 https://www.dateas.com/es/bora/2012/04/23/rosario-de-santa-fe-srl-48238 https://www.boletinoficial.gob.ar/detalleAviso/segunda/A776548/20180914?busqueda=1 https://www.boletinoficial.gob.ar/detalleAviso/segunda/A791928/20181106?busqueda=1 https://www.boletinoficial.gob.ar/detalleAviso/segunda/A907018/20200120?busqueda=1</t>
  </si>
  <si>
    <t>BUSTAMANTE EDUARDO MIGUEL</t>
  </si>
  <si>
    <t>Director de Seguridad Humana del Ministerio de Relaciones Exteriores y Culto</t>
  </si>
  <si>
    <t>Marzo de 2018-Junio de 2019</t>
  </si>
  <si>
    <t>Consul Adjunto en el Consulado Argentino en Uruguay</t>
  </si>
  <si>
    <t>Junio 2019-Actualidad</t>
  </si>
  <si>
    <t>https://www.boletinoficial.gob.ar/detalleAviso/primera/202976/20190311 https://ar.linkedin.com/in/eduardo-bustamante-8a704246/es-es http://servicios.infoleg.gob.ar/infolegInternet/verNorma.do?id=320696 http://servicios.infoleg.gob.ar/infolegInternet/verNorma.do?id=307400 http://servicios.infoleg.gob.ar/infolegInternet/verNorma.do?id=257565 https://www.dateas.com/fr/persona/eduardo-miguel-bustamante-20271836873 https://twitter.com/EduBustamanteok?ref_src=twsrc%5Egoogle%7Ctwcamp%5Eserp%7Ctwgr%5Eauthor https://cmdeo.cancilleria.gob.ar/es/autoridades-10</t>
  </si>
  <si>
    <t>CANE GONZALO</t>
  </si>
  <si>
    <t>Secretario Letrado de la Secretaria Judicial N°2 de la Corte Suprema de Justicia de la Nación</t>
  </si>
  <si>
    <t>Mayo 2018 - Actualidad</t>
  </si>
  <si>
    <t>http://servicios.infoleg.gob.ar/infolegInternet/anexos/305000-309999/309963/norma.htm http://servicios.infoleg.gob.ar/infolegInternet/anexos/255000-259999/256863/norma.htm https://www.boletinoficial.gob.ar/detalleAviso/primera/138211/20151215?busqueda=1 https://www.dateas.com/fr/persona/gonzalo-cane-20175057197 https://ar.linkedin.com/in/gonzalo-can%C3%A9-3a811722 https://www.perfil.com/noticias/politica/quien-es-gonzalo-cane-el-operador-de-patricia-bullrich-en-causas-sensibles.phtml https://datos.csjn.gov.ar/dataset/cb06bcd8-cf71-4f8d-8c0b-77d85aa1d73b/resource/911e268e-2653-4e38-848b-27433d38101c/download/listado-de-personal.pdf https://www.csjn.gov.ar/institucional/organizacion-de-la-corte-suprema/guia-judicial https://twitter.com/gonzalo_cane?lang=es https://www.lanacion.com.ar/politica/renuncia-y-cambios-en-el-ministerio-de-seguridad-nid2128438 https://www.pagina12.com.ar/209676-caso-maldonado-la-justicia-busca-mas-pruebas-del-espionaje-a https://www.telam.com.ar/notas/201911/405228-piden-investigar-si-la-ministra-bullrich-monto-un-plan-de-persecucion-contra-la-comunidad-mapuche.html</t>
  </si>
  <si>
    <t>GOLDMAN DIEGO HERNAN</t>
  </si>
  <si>
    <t>Director General de Asuntos Jurídicos dependiente de la Secretaria de Coordinación, Formación y Carrera del Ministerio de Seguridad</t>
  </si>
  <si>
    <t>05/03/2018- 31/12/2019</t>
  </si>
  <si>
    <t>Asesor en AFIP</t>
  </si>
  <si>
    <t>Enero 2020-Actualidad</t>
  </si>
  <si>
    <t>Banco Macro</t>
  </si>
  <si>
    <t>Pampa Energia</t>
  </si>
  <si>
    <t>AGROMETAL SA, EDENOR SA, BANCO SANTANDER RIO y CRESUD SA</t>
  </si>
  <si>
    <t>Universidad de Palermo: Profesor</t>
  </si>
  <si>
    <t>https://www.boletinoficial.gob.ar/detalleAviso/primera/138214/20151215?busqueda=1 https://www.boletinoficial.gob.ar/detalleAviso/primera/184831/20180531?busqueda=1 http://servicios.infoleg.gob.ar/infolegInternet/verNorma.do?id=320909 http://servicios.infoleg.gob.ar/infolegInternet/anexos/330000-334999/332499/norma.htm https://www.dateas.com/fr/persona/diego-hernan-goldman-20287998660 https://ar.linkedin.com/in/diego-goldman-45a3266 https://www.palermo.edu/derecho/facultad/profesores/goldman.html http://www.sgp.gob.ar/dno/Seguridad/Pdf/MSeg%20-%20SCPYF.pdf</t>
  </si>
  <si>
    <t>GREEN LUIS ENRIQUE</t>
  </si>
  <si>
    <t>Senador provincial por Cambiemos por la segunda sección electoral, ocupa banca cubriendo licencia del titular de la misma, por 31 dias</t>
  </si>
  <si>
    <t>07/07/2018-2018</t>
  </si>
  <si>
    <t>Asesor de Gabinete de la Unidad de Coordinación General del Ministerio de Seguridad</t>
  </si>
  <si>
    <t>08/02/2019 - 10/12/2019</t>
  </si>
  <si>
    <t>Delegado Normalizador de la Asociación Sindical “Sindicato Unido Portuarios Argentinos – Puerto del Bajo Paraná y Delta Paraná” por el Ministerio de Producción y Trabajo</t>
  </si>
  <si>
    <t>22/04/2019-29/10/2019</t>
  </si>
  <si>
    <t>Cielos Patagonicos S.A.</t>
  </si>
  <si>
    <t>Golf Premium S.A.</t>
  </si>
  <si>
    <t>Acre Fiduciaria S.A.</t>
  </si>
  <si>
    <t>http://servicios.infoleg.gob.ar/infolegInternet/verNorma.do?id=319697 http://servicios.infoleg.gob.ar/infolegInternet/verNorma.do?id=322342 http://servicios.infoleg.gob.ar/infolegInternet/verNorma.do?id=330903 https://www.boletinoficial.gob.ar/detalleAviso/primera/139666/20160106?busqueda=1 https://www.dateas.com/fr/bora/2008/11/17/golf-premium-sa-447387 https://www.dateas.com/fr/bora/2005/11/11/acre-fiduciaria-sa-710546 https://www.dateas.com/fr/persona/luis-enrique-green-20085716043 https://www.senado-ba.gov.ar/noticias/reduccion-tarifaria-4638 https://www.infobae.com/politica/2017/06/15/con-la-presentacion-de-cambiemos-y-randazzo-se-cerro-la-inscripcion-de-alianzas-en-la-provincia-de-buenos-aires/ https://twitter.com/luisegreen</t>
  </si>
  <si>
    <t>BUDIÑO MARIELA BEATRIZ</t>
  </si>
  <si>
    <t>Asesora de Juntos por el Cambio en la Camara de Senadores de la Nación</t>
  </si>
  <si>
    <t>Enero 2019 - Actualidad</t>
  </si>
  <si>
    <t>https://www.boletinoficial.gob.ar/detalleAviso/primera/139955/20160113?busqueda=1 http://servicios.infoleg.gob.ar/infolegInternet/anexos/330000-334999/333049/norma.htm https://ar.linkedin.com/in/mariela-budi%C3%B1o-016533126 https://twitter.com/MARIELABUDINO?ref_src=twsrc%5Egoogle%7Ctwcamp%5Eserp%7Ctwgr%5Eauthor https://www.senado.gov.ar/recursos-humanos/agente/permanente</t>
  </si>
  <si>
    <t>BURZACO EUGENIO</t>
  </si>
  <si>
    <t>SEGURIDAD INTEGRAL TEMPLAR S.A</t>
  </si>
  <si>
    <t>Fundacion Pensar/Fundacion FUNDAR Justicia y Seguridad/ Vocal del Club Atletico River Plate</t>
  </si>
  <si>
    <t>https://www.boletinoficial.gob.ar/detalleAviso/primera/223065/20191206?busqueda=1 https://www.boletinoficial.gob.ar/detalleAviso/primera/138210/20151215?busqueda=1 https://ar.linkedin.com/in/eugenio-burzaco-21793b50 http://servicios.infoleg.gob.ar/infolegInternet/anexos/255000-259999/256862/norma.htm http://servicios.infoleg.gob.ar/infolegInternet/anexos/330000-334999/332893/norma.htm http://arelauquen.com/ https://www.dateas.com/fr/persona/eugenio-burzaco-20220802087 https://www.cariverplate.com.ar/autoridades2 https://twitter.com/eugenioburzaco?lang=es http://eugenioburzaco.com/ https://www.pagina12.com.ar/diario/elpais/1-308605-2016-09-05.html https://www.perfil.com/noticias/politica/la-oa-investiga-al-secretario-de-seguridad-eugenio-burzaco.phtml</t>
  </si>
  <si>
    <t xml:space="preserve">Secretario de Seguridad del Ministerio de Seguridad </t>
  </si>
  <si>
    <t>CAAMAÑO ELIZABETH MARIEL</t>
  </si>
  <si>
    <t>Subsecretaria de Prevención del Delito y la Violencia dependiente de la Secretaría de Seguridad del Ministerio de Seguridad de la Nación</t>
  </si>
  <si>
    <t>02/03/2018-10/12/2019</t>
  </si>
  <si>
    <t>Subsecretaria de Convivencia y Orden Público del Ministerio de Seguridad y Justicia del Gobierno de la Ciudad de Buenos Aires</t>
  </si>
  <si>
    <t>29/12/2019 - Actualidad</t>
  </si>
  <si>
    <t>Fundación Fundar Seguridad y Justicia</t>
  </si>
  <si>
    <t>https://www.boletinoficial.gob.ar/detalleAviso/primera/138218/20151215?busqueda=1 https://www.boletinoficial.gob.ar/detalleAviso/primera/180000/20180312?busqueda=1 http://servicios.infoleg.gob.ar/infolegInternet/anexos/330000-334999/333049/norma.htm https://www.dateas.com/fr/persona/elizabeth-mariel-caamao-27263537152 https://ar.linkedin.com/in/elizabeth-caama%C3%B1o-6705a8b https://www.buenosaires.gob.ar/areas/organigrama/funcionarios/ficha.php?reparticion_id=5910 https://twitter.com/elizabeth_caa?lang=es https://www.buenosaires.gob.ar/areas/organigrama/funcionarios/index.php?reparticiones=5910</t>
  </si>
  <si>
    <t>FOHRIG ALBERTO FERNANDO</t>
  </si>
  <si>
    <t>Secretario de Coordinación, Planeamiento y Formación del Ministerio de Seguridad de la Nación</t>
  </si>
  <si>
    <t>15/07/2016-02/03/2018</t>
  </si>
  <si>
    <t>Secretario de Coordinación, Formación y Carrera del Ministerio de Seguridad de la Nación</t>
  </si>
  <si>
    <t>EMPRENDIMIENTOS XXXV S.A.</t>
  </si>
  <si>
    <t>ADER S.A.</t>
  </si>
  <si>
    <t>Universidad de San Andrés: Docente</t>
  </si>
  <si>
    <t>https://www.boletinoficial.gob.ar/detalleAviso/primera/223065/20191206?busqueda=1 https://www.boletinoficial.gob.ar/detalleAviso/primera/180000/20180312?busqueda=1 https://www.boletinoficial.gob.ar/detalleAviso/primera/148226/20160718?busqueda=1 https://www.boletinoficial.gob.ar/detalleAviso/primera/138215/20151215?busqueda=1 https://www.boletinoficial.gob.ar/detalleAviso/segunda/A335937/20140325?busqueda=1 https://www.dateas.com/fr/persona/alberto-fernando-fohrig-20205405977 https://www.udesa.edu.ar/departamento-de-ciencias-sociales/profesores/alberto-fohrig https://ar.linkedin.com/in/alberto-f%C3%B6hrig-5785166a https://twitter.com/afohrig?lang=es</t>
  </si>
  <si>
    <t>LOBOS RENATO MATIAS</t>
  </si>
  <si>
    <t>Subsecretario de Control y Vigilancia de Fronteras del Ministerio de Seguridad de la Nación</t>
  </si>
  <si>
    <t>Director General de Enlace, Recursos y Estudios de la Secretaría de Proyectos Especiales de la Municipalidad de La Plata</t>
  </si>
  <si>
    <t>Diciembre 2019 - Actualidad</t>
  </si>
  <si>
    <t>https://www.boletinoficial.gob.ar/detalleAviso/primera/180000/20180312?busqueda=1 https://www.boletinoficial.gob.ar/detalleAviso/primera/139670/20160106?busqueda=1 https://www.dateas.com/fr/persona/renato-matias-lobos-20233162605 https://ar.linkedin.com/in/matiaslobos</t>
  </si>
  <si>
    <t>MILMAN GERARDO FABIAN</t>
  </si>
  <si>
    <t>Secretario de Gestión Federal de la Seguridad del Ministerio de Seguridad de la Nación</t>
  </si>
  <si>
    <t>02/03/2018-30/04/2018</t>
  </si>
  <si>
    <t>Titular de la Unidad de Coordinación General del Ministerio de Seguridad de la Nación</t>
  </si>
  <si>
    <t>01/05/2018-10/12/2019</t>
  </si>
  <si>
    <t>Club Politico Argentino</t>
  </si>
  <si>
    <t>https://www.boletinoficial.gob.ar/detalleAviso/primera/223065/20191206?busqueda=1 https://www.boletinoficial.gob.ar/detalleAviso/primera/183687/20180516?busqueda=1 https://www.boletinoficial.gob.ar/detalleAviso/primera/183136/20180509?busqueda=1 https://www.boletinoficial.gob.ar/detalleAviso/primera/180000/20180312?busqueda=1 https://www.boletinoficial.gob.ar/detalleAviso/primera/139665/20160106?busqueda=1 https://www.dateas.com/fr/persona/gerardo-fabian-milman-20178045092 https://twitter.com/gmilman?ref_src=twsrc%5Egoogle%7Ctwcamp%5Eserp%7Ctwgr%5Eauthor http://www.clubpoliticoargentino.org/quienes-somos/socios/</t>
  </si>
  <si>
    <t>MONTENOTTE RUBEN SEBASTIAN</t>
  </si>
  <si>
    <t>Subsecretario de Programas de Seguridad Federales dependiente de la Secretaria de Gestión Federal del Ministerio de Seguridad de la Nación</t>
  </si>
  <si>
    <t>https://www.boletinoficial.gob.ar/detalleAviso/primera/180000/20180312?busqueda=1 https://www.boletinoficial.gob.ar/detalleAviso/primera/139669/20160106?busqueda=1 https://www.dateas.com/fr/persona/ruben-sebastian-montenotte-20252893912</t>
  </si>
  <si>
    <t>OROQUIETA DARIO CESAR</t>
  </si>
  <si>
    <t>Subsecretario de Políticas de Seguridad e Intervención Federal de la Secretaría de Seguridad del Ministerio de Seguridad de la Nación</t>
  </si>
  <si>
    <t>Secretario de Seguridad del Municipio de Mar del Plata</t>
  </si>
  <si>
    <t>10/12/2019 - Actualidad</t>
  </si>
  <si>
    <t>Doc Ganadero</t>
  </si>
  <si>
    <t>Doc Proveeduría S.A.</t>
  </si>
  <si>
    <t>https://www.boletinoficial.gob.ar/detalleAviso/primera/180000/20180312?busqueda=1 https://www.boletinoficial.gob.ar/detalleAviso/primera/138216/20151215?busqueda=1 https://ahoramardelplata.com.ar/quien-es-dario-oroquieta-el-elegido-la-secretaria-seguridad-n4192705 https://twitter.com/DarioOroquieta?ref_src=twsrc%5Egoogle%7Ctwcamp%5Eserp%7Ctwgr%5Eauthor https://www.lacapitalmdp.com/dario-oroquieta-sera-el-secretario-de-seguridad-del-gobierno-municipal/ https://www.emis.com/php/company-profile/AR/Nordelta_SA_es_1106818.html https://www.dateas.com/fr/persona/dario-cesar-oroquieta-20226147056</t>
  </si>
  <si>
    <t>PUGLIESE, JUAN CARLOS</t>
  </si>
  <si>
    <t>Subsecretario de Formación y Carrera del Personal de las Fuerzas Policiales y de Seguridad dependiente de la Secretaría de Coordinación, Formación y Carrera del Ministerio de Seguridad</t>
  </si>
  <si>
    <t>Revisar comentarios</t>
  </si>
  <si>
    <t>UNICEN: Profesor Consulto</t>
  </si>
  <si>
    <t>Consejo Académico Fundación Instituto para el Desarrollo Productivo y Tecnológico Empresarial de la Argentina</t>
  </si>
  <si>
    <t>https://www.boletinoficial.gob.ar/detalleAviso/primera/180000/20180312?busqueda=1 https://www.boletinoficial.gob.ar/detalleAviso/primera/149487/20160817?busqueda=1 https://www.dateas.com/fr/persona/carlos-hijo-pugliese-juan-20053948813 https://es.wikipedia.org/wiki/Juan_Carlos_Pugliese_(hijo) http://www.fundaciondpt.com.ar/site/index.php/la-fundacion/autoridades/2-la-fundacion/211-dr-juan-carlos-pugliese http://www.fundaciondpt.com.ar/site/index.php/la-fundacion/autoridades https://opencorporates.com/officers?utf8=%E2%9C%93&amp;q=juan+pugliese&amp;commit=Go&amp;utf8=%E2%9C%93&amp;commit=Go&amp;action=search_officers&amp;controller=searches https://opencorporates.com/officers/247355577 http://search.sunbiz.org/Inquiry/CorporationSearch/SearchResultDetail?inquirytype=EntityName&amp;directionType=Initial&amp;searchNameOrder=HUMBERSIDETRADE%20L160001363210&amp;aggregateId=flal-l16000136321-e0c5e949-5e7d-4f7d-857b-ab9ee74624c4&amp;searchTerm=HUMBERSIDE%20TRADE&amp;listNameOrder=HUMBERSIDETRADE%20L160001363210 https://opencorporates.com/companies/us_fl/L16000136321</t>
  </si>
  <si>
    <t>RENDA EMILIO LUJAN</t>
  </si>
  <si>
    <t>Secretario de Protección Civil del Ministerio de Seguridad</t>
  </si>
  <si>
    <t>16/03/2018-10/12/2019</t>
  </si>
  <si>
    <t>Consultor e investigador en Gestión del Riesgo de Desastres del Instituto de Estudios Estratégicos en Seguridad, desde diciembre de 2019.</t>
  </si>
  <si>
    <t>https://www.boletinoficial.gob.ar/detalleAviso/primera/223065/20191206?busqueda=1 https://www.boletinoficial.gob.ar/detalleAviso/primera/180386/20180319?busqueda=1 https://www.boletinoficial.gob.ar/detalleAviso/primera/139664/20160106?busqueda=1 https://www.dateas.com/fr/persona/emilio-lujan-renda-20140047032 https://ar.linkedin.com/in/emilio-renda-1807993b https://twitter.com/soyemiliorenda https://www.argentina.gob.ar/sinagir/autoridades</t>
  </si>
  <si>
    <t>ROZAS GARAY, MARCELO ALEJANDR</t>
  </si>
  <si>
    <t>Subsecretario de Reducción del Riesgo de Desastres de la Secretaría de Protección Civil del Ministerio de Seguridad</t>
  </si>
  <si>
    <t>Marcelo Rozas Garay &amp; Asociados Ltda</t>
  </si>
  <si>
    <t>Socio de su estudio de consultoria Marcelo Rozas &amp; Asociados</t>
  </si>
  <si>
    <t>Servicios empresariales n.c.p. (74990). Consultora de asesoramiento y planeamiento en temas de seguridad ciudadana</t>
  </si>
  <si>
    <t>Marcelo Rozas &amp; Asociados</t>
  </si>
  <si>
    <t>https://www.boletinoficial.gob.ar/detalleAviso/primera/180385/20180319?busqueda=1 https://www.boletinoficial.gob.ar/detalleAviso/primera/139668/20160106?busqueda=1 https://www.dateas.com/fr/persona/marcelo-alejandro-rozas-garay-23127318239 https://ar.linkedin.com/in/lic-cnl-marcelo-rozas-garay-561b431b https://twitter.com/rozasgaray</t>
  </si>
  <si>
    <t>RUSSO,DANIEL OSVALDO</t>
  </si>
  <si>
    <t>Subsecretario de Operaciones de Protección Civil de la Secretaria de Protección Civil del Ministerio de Seguridad,</t>
  </si>
  <si>
    <t>https://www.boletinoficial.gob.ar/detalleAviso/primera/139667/20160106?busqueda=1 https://www.boletinoficial.gob.ar/detalleAviso/primera/180387/20180319?busqueda=1 https://www.linkedin.com/in/daniel-russo-55085a112/</t>
  </si>
  <si>
    <t>SIRACUSA MARTIN</t>
  </si>
  <si>
    <t>PAMPA ENERGIA SA</t>
  </si>
  <si>
    <t>YPF SA</t>
  </si>
  <si>
    <t>EDENOR ORD I V</t>
  </si>
  <si>
    <t>UBA: Profesor</t>
  </si>
  <si>
    <t>Secretario del Instituto de Estudios Estratégicos en Seguridad (IEES)</t>
  </si>
  <si>
    <t>https://www.linkedin.com/in/mart%EDn-siracusa-074775bb/ https://www.boletinoficial.gob.ar/detalleAviso/primera/138213/20151215?busqueda=1 https://www.martinsiracusa.com/ https://twitter.com/MartinSiracusa?ref_src=twsrc%5Egoogle%7Ctwcamp%5Eserp%7Ctwgr%5Eauthor https://www.dateas.com/fr/persona/martin-siracusa-20314756151</t>
  </si>
  <si>
    <t>SOARES GACHE GUILLERMO</t>
  </si>
  <si>
    <t>Subsecretario de Articulación Judicial dependiente de la Secretaria de Cooperación con los Poderes Constitucionales del Ministerio de Seguridad</t>
  </si>
  <si>
    <t>Socio del Estudio Jurídico Oderigo.</t>
  </si>
  <si>
    <t>Servicios juridicos (74110)</t>
  </si>
  <si>
    <t>Estudio Juridico Oderigo</t>
  </si>
  <si>
    <t>https://www.boletinoficial.gob.ar/detalleAviso/primera/180000/20180312?busqueda=1 https://www.boletinoficial.gob.ar/detalleAviso/primera/138640/20151222?busqueda=1 https://www.dateas.com/fr/persona/gache-guillermo-soares-20181101564 https://www.linkedin.com/in/soares-gache-guillermo-84574a16/</t>
  </si>
  <si>
    <t>THOMAS ENRIQUE LUIS</t>
  </si>
  <si>
    <t>Director Nacional de Elaboración Legislativa y Normativa dependiente de la Secretaria de Cooperación con los Poderes Constitucionales del Ministerio de Seguridad</t>
  </si>
  <si>
    <t>09/03/2018-30/04/2018</t>
  </si>
  <si>
    <t>Secretario de Gestión Federal de la Seguridad del Ministerio de Seguridad</t>
  </si>
  <si>
    <t>Subgerencia Operativa del Instituto Nacional de Vitivinicultura (INV)</t>
  </si>
  <si>
    <t>https://www.boletinoficial.gob.ar/detalleAviso/primera/183687/20180516?busqueda=1 https://www.boletinoficial.gob.ar/detalleAviso/primera/223065/20191206?busqueda=1 https://www.boletinoficial.gob.ar/detalleAviso/primera/139956/20160113?busqueda=1 https://biep.modernizacion.gob.ar/apps/ultimosregistros/?vs=1032929137632 https://es.wikipedia.org/wiki/Enrique_Thomas https://twitter.com/enrique_thomas?lang=es https://www.linkedin.com/in/enrique-luis-thomas-80834b186/ https://www.losandes.com.ar/article/-enrique-thomas-al-ministerio-de-seguridad-de-la-nacion https://www.argentina.gob.ar/inv/transparencia/autoridades-y-personal https://www.dateas.com/es/persona/enrique-luis-thomas-23119026679 https://www.boletinoficial.gob.ar/detalleAviso/primera/182349/20180426?busqueda=1 http://servicios.infoleg.gob.ar/infolegInternet/anexos/305000-309999/309693/norma.htm</t>
  </si>
  <si>
    <t>VERRIER MARTIN</t>
  </si>
  <si>
    <t>UBA: Profesor.</t>
  </si>
  <si>
    <t>Miembro de la Global Initiative against Transnational Organized Crime. Miembro del Royal United Services Institute.</t>
  </si>
  <si>
    <t>https://www.boletinoficial.gob.ar/detalleAviso/primera/200742/20190125?busqueda=1 https://www.boletinoficial.gob.ar/detalleAviso/primera/138220/20151215?busqueda=1 https://www.linkedin.com/in/martin-verrier-7437a72b/ https://twitter.com/verrierm?lang=es https://www.boletinoficial.gob.ar/detalleAviso/primera/140547/20160128?busqueda=1 https://globalinitiative.net/ https://rusi.org/people/verrier http://www.ub.edu.ar/sites/default/files/narcotrafico_final.pdf http://derecho.uba.ar/academica/posgrados/prog_actua_lavado_activos.php https://www.dateas.com/es/persona/martin-verrier-23259841909</t>
  </si>
  <si>
    <t>BONINI RODRIGO GASTON</t>
  </si>
  <si>
    <t>Director Nacional de Investigaciones dependiente de la Secretaria de Seguridad del Ministerio de Seguridad</t>
  </si>
  <si>
    <t>09/03/2018-10/12/2019</t>
  </si>
  <si>
    <t>Secretario de Fiscalía en el Cuerpo de Investigaciones Judiciales del Ministerio Publico Fiscal de la Ciudad de Buenos Aires</t>
  </si>
  <si>
    <t>19/12/2019-03/01/2020</t>
  </si>
  <si>
    <t>Titular a cargo de la Subdirección del Cuerpo de Investigaciones Judiciales</t>
  </si>
  <si>
    <t>03/01/2020 - Actualidad</t>
  </si>
  <si>
    <t>Administrador suplente de BOHEMIAN RHAPSODY S.A.S</t>
  </si>
  <si>
    <t>05/02/2019 - Actualidad</t>
  </si>
  <si>
    <t>Servicios empresariales n.c.p. (74990)</t>
  </si>
  <si>
    <t>BOHEMIAN RHAPSODY S.A.S</t>
  </si>
  <si>
    <t>Fundacion Grupo Sophia</t>
  </si>
  <si>
    <t>https://mpfciudad.gob.ar/institucional/organigrama https://mpfciudad.gob.ar/vendor/viewerjs/#/storage/archivos/Resoluci%C3%B3n%20FG%20N%C2%BA%20005-20.pdf https://www.boletinoficial.gob.ar/detalleAviso/primera/204758/20190408?busqueda=1 https://www.boletinoficial.gob.ar/detalleAviso/primera/181938/20180419?busqueda=1 https://www.boletinoficial.gob.ar/detalleAviso/primera/177875/20180123?busqueda=1 https://www.dateas.com/es/persona/rodrigo-gaston-bonini-20238046441 https://www.boletinoficial.gob.ar/detalleAviso/segunda/A813000/20190211?busqueda=1 https://www.linkedin.com/in/rodrigo-bonini-557bb663/ https://twitter.com/rodrigoboniniok?lang=es https://mpfciudad.gob.ar/vendor/viewerjs/#/storage/archivos/Resoluci%C3%B3n%20FG%20N%C2%BA%20525-19.pdf</t>
  </si>
  <si>
    <t>NOCETI PABLO</t>
  </si>
  <si>
    <t>Titular de la Unidad de Coordinación General del Ministerio de Seguridad con nivel de Secretaría</t>
  </si>
  <si>
    <t>02/03/2018 - 30/04/2018</t>
  </si>
  <si>
    <t>Secretario de Cooperación con los Poderes Constitucionales del Ministerio de Seguridad</t>
  </si>
  <si>
    <t>01/05/2018/10/12/2019</t>
  </si>
  <si>
    <t>Socio en Estudio Oderigo</t>
  </si>
  <si>
    <t>Estudio Oderigo</t>
  </si>
  <si>
    <t>https://www.boletinoficial.gob.ar/detalleAviso/primera/223065/20191206?busqueda=1 https://www.boletinoficial.gob.ar/detalleAviso/primera/183687/20180516?busqueda=1 https://www.boletinoficial.gob.ar/detalleAviso/primera/183136/20180509?busqueda=1 https://www.boletinoficial.gob.ar/detalleAviso/primera/180000/20180312?busqueda=1 https://www.linkedin.com/in/pablo-noceti-497230197/ https://www.boletinoficial.gob.ar/detalleAviso/primera/138212/20151215?busqueda=1 https://www.dateas.com/es/persona/pablo-noceti-20181103745</t>
  </si>
  <si>
    <t>AFONSO SANTIAGO</t>
  </si>
  <si>
    <t>Asesor del Ministerio de Hacienda y Finanzas</t>
  </si>
  <si>
    <t>01/01/2016 - 10/12/2019</t>
  </si>
  <si>
    <t>Asesor del Senador Martin Lousteau</t>
  </si>
  <si>
    <t>https://www.linkedin.com/in/santiagoafonso/?originalSubdomain=ar https://www.boletinoficial.gob.ar/detalleAviso/primera/158515/20170202?busqueda=1 https://www.senado.gov.ar/recursos-humanos/agente/temporales https://www.boletinoficial.gob.ar/detalleAviso/primera/161377/20170403?busqueda=1 http://servicios.infoleg.gob.ar/infolegInternet/verNorma.do?id=258538 https://www.boletinoficial.gob.ar/detalleAviso/primera/140937/20160211?busqueda=1 https://www.dateas.com/es/persona/santiago-afonso-20317766395</t>
  </si>
  <si>
    <t>2015-2017</t>
  </si>
  <si>
    <t>RIGO RAUL ENRIQUE</t>
  </si>
  <si>
    <t>Asesor de Gestión Financiera en el Ministerio de Economía de la Provincia de Buenos Aires</t>
  </si>
  <si>
    <t>Febrero 2017 - Dic 2019</t>
  </si>
  <si>
    <t>Asesor del Senador Esteban Bullrich</t>
  </si>
  <si>
    <t>Febrero 2017 - Diciembre 2019</t>
  </si>
  <si>
    <t>Secretario de Hacienda del Ministerio de Economía de la Nación</t>
  </si>
  <si>
    <t>UNSAM: Profesor</t>
  </si>
  <si>
    <t>https://www.boletinoficial.gob.ar/detalleAviso/primera/224027/20191220 https://www.argentina.gob.ar/economia/transparencia/autoridades-personal https://www.boletinoficial.gob.ar/detalleAviso/primera/140485/20160127?busqueda=1 https://www.boletinoficial.gob.ar/detalleAviso/primera/158199/20170124?busqueda=1 http://seminarioasip.com/wp-content/uploads/2019/10/CV-RR-resumido.pdf https://www.linkedin.com/in/ra%C3%BAl-rigo-948a2213a/?originalSubdomain=ar https://mapadelestado.jefatura.gob.ar/estructura_oescalar.php?n1=005 https://www.dateas.com/es/persona/raul-enrique-rigo-20184488419</t>
  </si>
  <si>
    <t>2010 - 2017 intermitentes</t>
  </si>
  <si>
    <t>DALLÏO FABIAN GUSTAVO</t>
  </si>
  <si>
    <t>Asesor del Ministerio de Obras Publicas</t>
  </si>
  <si>
    <t>Enero 2019- Actualidad</t>
  </si>
  <si>
    <t>Grupo Galicia S.A.</t>
  </si>
  <si>
    <t>Pampa Energía S.A.</t>
  </si>
  <si>
    <t>En anteriores DDJJ había declarado poseer acciones de MOLINOS RIO DE LA PLATA S.A, PETROLEO BRASILEIRO S.A., SIDERAR S.A., TENARIS S.A. hasta la DDJJ2018.</t>
  </si>
  <si>
    <t>Universidad de la Marina Mercante: Profesor</t>
  </si>
  <si>
    <t>https://www.boletinoficial.gob.ar/detalleAviso/primera/160168/20170315?busqueda=1 https://www.linkedin.com/in/fabi%C3%A1n-gustavo-dall-o-1b87a9ba/ https://www.dateas.com/fr/persona/fabian-gustavo-dall-o-20149588397 https://www.boletinoficial.gob.ar/detalleAviso/primera/164246/20170526?busqueda=1 https://www.udemm.edu.ar/wp-content/uploads/2018/05/DALLO-FABIAN.pdf</t>
  </si>
  <si>
    <t>Coordinador General de la Secretaria de Hacienda del Ministerio de Hacienda, con rango y jerarquía de Subsecretario (2017)</t>
  </si>
  <si>
    <t>2014 - 2017</t>
  </si>
  <si>
    <t>FRACCAROLI NORA MARIA</t>
  </si>
  <si>
    <t>https://www.boletinoficial.gob.ar/detalleAviso/primera/142694/20160329?busqueda=1 https://www.dateas.com/fr/persona/nora-maria-fraccaroli-27106696867https://www.cuitonline.com/detalle/27106696867/fraccaroli-nora-maria.html https://www.telam.com.ar/notas/201607/154356-ministerio-de-hacienda-comision-reforma-tributaria.html</t>
  </si>
  <si>
    <t>Universidad Austral: Profesor</t>
  </si>
  <si>
    <t>GRIFFI MARCELO EUGENIO</t>
  </si>
  <si>
    <t>Coadministrador publico e interventor de OCA, designado por la Cámara Contencioso Administrativo Federal 10</t>
  </si>
  <si>
    <t>28/03/2018 a 16/08/2018</t>
  </si>
  <si>
    <t>Aluar S.A., Banco Frances S.A.</t>
  </si>
  <si>
    <t>Central Puerto S.A., YPF S.A.</t>
  </si>
  <si>
    <t>Holcim Argentina SA, Tenaris SA.</t>
  </si>
  <si>
    <t>14/05/2014-27/04/2016</t>
  </si>
  <si>
    <t>Servicios Auxiliares a la Intermediación Financiera NCP (67199)</t>
  </si>
  <si>
    <t>PROVINCANJE S.A.</t>
  </si>
  <si>
    <t>Octubre 2005 - Actualidad</t>
  </si>
  <si>
    <t>BSCP Abogados</t>
  </si>
  <si>
    <t>https://www.boletinoficial.gob.ar/detalleAviso/primera/138198/20151215?busqueda=1 https://www.boletinoficial.gob.ar/detalleAviso/segunda/A554677/20160415?busqueda=1 https://www.boletinoficial.gob.ar/detalleAviso/segunda/A406208/20141017?busqueda=1 https://www.dateas.com/es/persona/marcelo-eugenio-griffi-20101409652 http://www.bscp.com.ar/socio-marcelo-griffi.html https://www.linkedin.com/in/marcelo-eugenio-griffi-ab9a5411/?originalSubdomain=ar https://www.linkedin.com/in/marcelo-griffi-442734131/?originalSubdomain=ar https://www.lanacion.com.ar/politica/la-afip-pedira-justicia-intervencion-completa-oca-nid2167738 https://www.perfil.com/noticias/politica/golpe-a-moyano-piden-intervenir-el-correo-oca-por-deudas-con-la-afip.phtml</t>
  </si>
  <si>
    <t>Secretario Legal y Administrativo del Ministerio de Hacienda y Finanzas Publicas (2015-2017)</t>
  </si>
  <si>
    <t>LACOSTE PEDRO</t>
  </si>
  <si>
    <t>APL ECONOMIA S.A.</t>
  </si>
  <si>
    <t>YPF (títulos/acciones en el exterior)</t>
  </si>
  <si>
    <t>08/06/2017-Actualidad</t>
  </si>
  <si>
    <t>Servicios de asesoramiento, dirección y gestión empresarial n.c.p. (74140)</t>
  </si>
  <si>
    <t>LFA CONSULTING SA</t>
  </si>
  <si>
    <t>Universidad Torcuato Di Tella: Profesor</t>
  </si>
  <si>
    <t>Fundación Enseña Argentina: Consejo Asesor</t>
  </si>
  <si>
    <t>https://www.boletinoficial.gob.ar/detalleAviso/primera/138332/20151217?busqueda=1 https://www.boletinoficial.gob.ar/detalleAviso/segunda/A686646/20170926?busqueda=1 https://www.boletinoficial.gob.ar/detalleAviso/segunda/A686646/20170926?busqueda=1 https://www.dateas.com/es/persona/pedro-lacoste-20132960977 https://www.lanacion.com.ar/politica/allanaron-el-ministerio-de-finanzas-por-operaciones-con-activos-de-la-anses-nid2025649 https://www.utdt.edu/ver_contenido.php?id_contenido=572&amp;id_item_menu=224 https://ensenaporargentina.org/nosotros.php https://www.dateas.com/es/bora/2017/09/26/lfa-consulting-sa-1083147</t>
  </si>
  <si>
    <t>Secretario de Política Económica y Planificación del Desarrollo del Ministerio de Hacienda y Finanzas Publicas (2015-2017)</t>
  </si>
  <si>
    <t>MARCONATO GUSTAVO ANGEL</t>
  </si>
  <si>
    <t>BRUNO MARCONATO Y OTROS SOC. DE HECHO</t>
  </si>
  <si>
    <t>02/02/2020 - Actualidad</t>
  </si>
  <si>
    <t>Venta al por mayor en comisión o consignación de productos textiles, prendas de vestir, calzado excepto el ortopédico, artículos de marroquinería, paraguas y similares y productos de cuero n.c.p (51192)</t>
  </si>
  <si>
    <t>SUMACOM S.A.</t>
  </si>
  <si>
    <t>https://www.boletinoficial.gob.ar/detalleAviso/primera/138199/20151215?busqueda=1 https://www.boletinoficial.gob.ar/detalleAviso/segunda/A910660/20200212?busqueda=1 https://www.sumacom.com.ar/</t>
  </si>
  <si>
    <t>MEDRANO AGUSTIN</t>
  </si>
  <si>
    <t>Asesor de Gabinete de la Secretaría Legal y Administrativa del Ministerio de Hacienda</t>
  </si>
  <si>
    <t>01/02/2017 - Junio 2017</t>
  </si>
  <si>
    <t>Director de Asuntos Jurídicos SENASA</t>
  </si>
  <si>
    <t>07/08/2017 - Actualidad</t>
  </si>
  <si>
    <t>CENTRAL PUERTO SA</t>
  </si>
  <si>
    <t>https://www.boletinoficial.gob.ar/detalleAviso/primera/143944/20160420?busqueda=1 http://servicios.infoleg.gob.ar/infolegInternet/verNorma.do?id=271537 https://www.dateas.com/es/persona/agustin-medrano-20273868829 https://www.argentina.gob.ar/senasa/transparencia/autoridades-personal https://www.boletinoficial.gob.ar/detalleAviso/primera/228084/20200421 https://www.boletinoficial.gob.ar/detalleAviso/primera/175941/20171212?busqueda=1 https://mapadelestado.jefatura.gob.ar/organigramas/senasa.pdf https://www.linkedin.com/in/agust%C3%ADn-medrano-657aa813/?originalSubdomain=ar https://twitter.com/amedrano79?lang=es https://www.boletinoficial.gob.ar/detalleAviso/primera/227387/20200402?busqueda=1 https://www.boletinoficial.gob.ar/detalleAviso/primera/159332/20170222?busqueda=1 https://www.argentina.gob.ar/senasa/que-es/funcionarios</t>
  </si>
  <si>
    <t>Coordinador General Legal y Administrativo de la Secretaria Legal y Administrativo del Ministerio de Hacienda y Finanzas Publicas, con rango y jerarquía de Subsecretario (2016-2017)</t>
  </si>
  <si>
    <t>QUIRNO MAGRANE PABLO</t>
  </si>
  <si>
    <t>Jefe de Gabinete de Asesores de la Unidad Ministro del Ministerio de Finanzas, con rango y jerarquía de Secretario</t>
  </si>
  <si>
    <t>13/01/2017-02/03/2018</t>
  </si>
  <si>
    <t>Titular de la Unidad de Coordinación General del Ministerio de Finanzas, con nivel de Secretaría</t>
  </si>
  <si>
    <t>02/03/2018 - Junio 2018</t>
  </si>
  <si>
    <t>Director del Banco Central de la República Argentina</t>
  </si>
  <si>
    <t>10/07/2018-25/09/2018</t>
  </si>
  <si>
    <t>Presidente de FONCAP S.A.</t>
  </si>
  <si>
    <t>14/12/2016-14/12/2018</t>
  </si>
  <si>
    <t>Servicios auxiliares para los servicios generales de la Administración Pública n.c.p. (Incluye las
 actividades de servicios generales y de personal; la administración, dirección y apoyo de servicios
 generales, compras y suministros, etc. ) (75190) - Organización mixta (pública-privada) que administra en carácter de fiduciario, el Fondo de Capital Social</t>
  </si>
  <si>
    <t>FONCAP S.A.</t>
  </si>
  <si>
    <t>https://www.boletinoficial.gob.ar/detalleAviso/primera/192871/20180926?busqueda=1 https://www.boletinoficial.gob.ar/detalleAviso/primera/187857/20180711?busqueda=1 https://www.boletinoficial.gob.ar/detalleAviso/primera/179996/20180312?busqueda=1 https://www.boletinoficial.gob.ar/detalleAviso/primera/157758/20170116?busqueda=1 https://www.dateas.com/es/persona/pablo-quirno-20179367018 https://www.boletinoficial.gob.ar/detalleAviso/primera/144993/20160512?busqueda=1 https://twitter.com/pabloquirno?ref_src=twsrc%5Egoogle%7Ctwcamp%5Eserp%7Ctwgr%5Eauthor http://www.foncap.com.ar/ https://www.boletinoficial.gob.ar/detalleAviso/segunda/A633035/20170302?busqueda=1 https://www.boletinoficial.gob.ar/detalleAviso/segunda/A876212/20191003?busqueda=1 https://www.cronista.com/finanzasmercados/Quien-es-Pablo-Quirno-y-que-lugar-ocupara-en-el-Banco-Central-20180618-0052.html</t>
  </si>
  <si>
    <t>RIPOLL JUAN ANTONIO</t>
  </si>
  <si>
    <t>https://www.boletinoficial.gob.ar/detalleAviso/primera/143160/20160405?busqueda=1 https://www.dateas.com/es/persona/juan-antonio-ripoll-20291300503 http://servicios.infoleg.gob.ar/infolegInternet/verNorma.do?id=262586</t>
  </si>
  <si>
    <t>ARGARAÑAZ NADÖN FABIAN</t>
  </si>
  <si>
    <t>Asesor del Senador Carlos Caserio, de carácter temporario</t>
  </si>
  <si>
    <t>Abril 2017 - Marzo 2018</t>
  </si>
  <si>
    <t>Universidad Siglo 21: Profesor</t>
  </si>
  <si>
    <t>Universidad Nacional de Córdoba: Profesor</t>
  </si>
  <si>
    <t>Director del Instituto Argentino de Análisis Fiscal (IARAF) Fundación Mediterránea</t>
  </si>
  <si>
    <t>https://www.boletinoficial.gob.ar/detalleAviso/primera/162712/20170424 https://archivo.consejo.org.ar/Cv05/arganaraz_nadin.htm https://www.dateas.com/es/persona/nadin-fabian-argaaraz-20183855558 http://www.eco.unc.edu.ar/profesores-dpto-economia/profesores-ayudantes http://servicios.infoleg.gob.ar/infolegInternet/verNorma.do?id=265328 https://twitter.com/NadinArganaraz?ref_src=twsrc%5Egoogle%7Ctwcamp%5Eserp%7Ctwgr%5Eauthor https://www.iaraf.org/index.php/institucional/staff https://www.iaraf.org/index.php/institucional/staff/17-nadin-arganaraz</t>
  </si>
  <si>
    <t>BALESTRINI CLAUDIA FABIANA</t>
  </si>
  <si>
    <t>Subsecretaria de Presupuesto de la Secretaria de Hacienda del Ministerio de Economía</t>
  </si>
  <si>
    <t>11/12/2019 - Actualidad</t>
  </si>
  <si>
    <t>CIHEF SRL</t>
  </si>
  <si>
    <t>TERTRANS SA</t>
  </si>
  <si>
    <t>ESTUDIO PSV CONSULTORES</t>
  </si>
  <si>
    <t>Socia de Estudio Balestrini</t>
  </si>
  <si>
    <t>Febrero 2017 - Actualidad</t>
  </si>
  <si>
    <t>Estudio Balestrini</t>
  </si>
  <si>
    <t>https://www.boletinoficial.gob.ar/detalleAviso/primera/224646/20200120?busqueda=1 https://www.dateas.com/es/empresa/centre-international-des-hautes-etudes-financieres-s-r-l-30686502674 http://www.estudiopsv.com.ar/ https://www.dateas.com/es/empresa/tertrans-s-a-30677808175 https://www.boletinoficial.gob.ar/detalleAviso/primera/141312/20160223?busqueda=1 https://www.boletinoficial.gob.ar/detalleAviso/primera/158263/20170125?busqueda=1 https://www.boletinoficial.gob.ar/detalleAviso/primera/154718/20161125?busqueda=1 https://www.dateas.com/fr/persona/claudia-fabiana-balestrini-27223691914 https://www.linkedin.com/in/claudia-balestrini-2576798b?originalSubdomain=ar https://estudiobalestrini.com.ar/staff/ https://twitter.com/balestriniclau1?lang=es https://claudiabalestrini.com.ar/</t>
  </si>
  <si>
    <t>DENTONI VALERIA ANABELA</t>
  </si>
  <si>
    <t>Asesora del Ministerio de Finanzas</t>
  </si>
  <si>
    <t>Febrero 2017 - Agosto 2017</t>
  </si>
  <si>
    <t>Abogado Senior y Experto en Compliance en Roche S.A.Q.e I.</t>
  </si>
  <si>
    <t>Agosto de 2017 – Septiembre de 2018</t>
  </si>
  <si>
    <t>Venta al por mayor de productos farmacéuticos (incluye venta de medicamentos y kits de diagnóstico como test de embarazo, hemoglucotest, vacunas, etc.) (51331)</t>
  </si>
  <si>
    <t>Roche S.A.Q.e I.</t>
  </si>
  <si>
    <t>Gerente de Legales en Roche S.A.Q.e I.</t>
  </si>
  <si>
    <t>Octubre de 2018 – Actualidad</t>
  </si>
  <si>
    <t>https://www.boletinoficial.gob.ar/detalleAviso/primera/141311/20160223?busqueda=1 https://www.boletinoficial.gob.ar/detalleAviso/primera/153847/20161114?busqueda=1 https://www.dateas.com/es/persona/valeria-anabela-dentoni-27277191364 https://www.linkedin.com/in/vdentoni/</t>
  </si>
  <si>
    <t>Subsecretaria de Relaciones Institucionales de la Secretaria Legal y Administrativa del Ministerio de Hacienda y Finanzas Publicas (2016-2017)</t>
  </si>
  <si>
    <t>MAIA JOSE LUIS</t>
  </si>
  <si>
    <t>https://www.boletinoficial.gob.ar/detalleAviso/primera/139926/20160113?busqueda=1 https://www.boletinoficial.gob.ar/detalleAviso/primera/159643/20170307?busqueda=1 https://www.dateas.com/es/persona/jose-luis-maia-20141800826</t>
  </si>
  <si>
    <t>MERLANI PATRICIO EZEQUIEL</t>
  </si>
  <si>
    <t>Director Financiero de FONPLATA, que es un Banco de Desarrollo conformado por cinco países: Argentina, Bolivia, Brasil, Paraguay y Uruguay</t>
  </si>
  <si>
    <t>Septiembre 2017 – Noviembre 2018.</t>
  </si>
  <si>
    <t>Asesor del Ministerio de Economía de la Provincia de Buenos Aires</t>
  </si>
  <si>
    <t>Abril 2019 – Agosto 2019</t>
  </si>
  <si>
    <t>Asesor de Gabinete - Secretaria de Pol. Económica del Ministerio de Hacienda de la Nación</t>
  </si>
  <si>
    <t>Septiembre de 2019 - Diciembre 2019.</t>
  </si>
  <si>
    <t>Harvard Club Argentina</t>
  </si>
  <si>
    <t>https://www.boletinoficial.gob.ar/detalleAviso/primera/150080/20160829?busqueda=1 https://www.boletinoficial.gob.ar/detalleAviso/primera/157920/20170119?busqueda=1 https://www.boletinoficial.gob.ar/detalleAviso/primera/171418/20170928?busqueda=1 https://www.dateas.com/es/persona/patricio-ezequiel-merlani-20282336767 https://twitter.com/patomerlani?lang=es https://www.linkedin.com/in/pmerlani/?originalSubdomain=ar https://www.clarin.com/economia/renuncio-ex-asesor-alfonso-prat-gay-ministerio-finanzas_0_Bkd1NOqob.html https://www.fonplata.org/es/institucional https://www.ambito.com/economia/a-8-meses-asumir-renuncio-finanzas-un-exasesor-prat-gay-n3998758</t>
  </si>
  <si>
    <t>O'CONNOR ERNESTO ALEJANDRO</t>
  </si>
  <si>
    <t>Subsecretario de Programación Microeconómica de la Secretaría de Política Económica del Ministerio de Hacienda de la Nación</t>
  </si>
  <si>
    <t>24/01/2017 - 07/07/2017</t>
  </si>
  <si>
    <t>UCA: Director de la Maestría de Economía Aplicada. Investigador del Departamento de Investigación "Francisco Valsecchi" de la UCA. Docente de grado</t>
  </si>
  <si>
    <t>Socio de la Asociación Argentina de Economía Política (AAEP) y de la Asociación Argentina de Economía Agraria (AAEA). Miembro de Latin American and Caribbean Economic Association (LACEA)</t>
  </si>
  <si>
    <t>https://www.boletinoficial.gob.ar/detalleAviso/primera/140026/20160114?busqueda=1 https://www.boletinoficial.gob.ar/detalleAviso/primera/143047/20160401?busqueda=1 http://servicios.infoleg.gob.ar/infolegInternet/anexos/270000-274999/273025/norma.htm http://servicios.infoleg.gob.ar/infolegInternet/anexos/275000-279999/276726/norma.htm https://www.dateas.com/es/persona/ernesto-alejandro-o-connor-20169776009 https://www.linkedin.com/in/ernesto-alejandro-o-connor-16653422/?originalSubdomain=ar https://archivo.consejo.org.ar/Cvs/oconnor_ernesto.html http://uca.edu.ar/es/facultad-de-ciencias-economicas/departamento-de-investigacion-y-publicaciones/autoridades-e-investigadores http://wadmin.uca.edu.ar/public/ckeditor/Ciencias%20Econ%C3%B3micas/Depto.%20Investigaci%C3%B3n/CV%20INVESTIGADORES/CV%20OCONNOR.pdf https://twitter.com/ernestoaoconnor?lang=es</t>
  </si>
  <si>
    <t>BRUNO EUGENIO ANDREA JOSE</t>
  </si>
  <si>
    <t>Subsecretario de Asuntos Legales y Regulatorios de la Secretaría Legal y Administrativa del Ministerio de Finanzas</t>
  </si>
  <si>
    <t>13/01/2017 - 27/06/2018</t>
  </si>
  <si>
    <t>BRUNO VIVIENDAS S.R.L.</t>
  </si>
  <si>
    <t>THE INSTITUTE GLOBAL TIG S.R.L.</t>
  </si>
  <si>
    <t>EXECUTIVE PROFESSIONAL EDUCATION AND LANGUAGE TRAINING CENTER SRL</t>
  </si>
  <si>
    <t>3*</t>
  </si>
  <si>
    <t>Director Titular de NACION SEGUROS S.A.</t>
  </si>
  <si>
    <t>19/10/2017 - Actualidad</t>
  </si>
  <si>
    <t>Servicios de seguros de vida (incluye los seguros de vida, retiro y sepelio) (66112)</t>
  </si>
  <si>
    <t>NACION SEGUROS S.A.</t>
  </si>
  <si>
    <t>Consultor en Estudio Nicholson y Cano</t>
  </si>
  <si>
    <t>Julio 2019 - Actualidad</t>
  </si>
  <si>
    <t>Estudio Nicholson y Cano</t>
  </si>
  <si>
    <t>Presidente de FACTURAS MARKET S.A.</t>
  </si>
  <si>
    <t>07/08/2019 - 04/12/2019</t>
  </si>
  <si>
    <t>Servicios auxiliares a la intermediación financiera n.c.p. (67199)</t>
  </si>
  <si>
    <t>FACTURAS MARKET S.A</t>
  </si>
  <si>
    <t>Universidad Torcuato Di Tella: Profesor Universidad de San Andrés: Profesor</t>
  </si>
  <si>
    <t>Asesor del Banco Interamericano de Desarrollo (BID). Agosto de 2018 - Actualidad</t>
  </si>
  <si>
    <t>https://www.linkedin.com/in/eugenio-a-bruno-49722890/?originalSubdomain=ar https://www.dateas.com/fr/persona/andrea-jose-bruno-eugenio-20218265961 https://www.boletinoficial.gob.ar/detalleAviso/primera/158157/20170124?busqueda=1 https://www.boletinoficial.gob.ar/detalleAviso/segunda/A896005/20191206?busqueda=1 https://www.cuitonline.com/detalle/30665177196/bruno-viviendas-s.r.l.html http://servicios.infoleg.gob.ar/infolegInternet/anexos/260000-264999/262008/norma.htm https://www.boletinoficial.gob.ar/detalleAviso/primera/145948/20160601?busqueda=1 https://www.boletinoficial.gob.ar/detalleAviso/segunda/A741486/20180504?busqueda=1 https://www.infobae.com/economia/2019/12/23/los-bonistas-acreedores-de-argentina-contrataron-a-un-ex-funcionario-de-mauricio-macri-para-que-negocie-con-el-gobierno/ https://www.cronista.com/finanzasmercados/Tras-la-salida-de-Caputo-de-Finanzas-renuncio-Eugenio-Bruno-20180628-0042.html https://www.boletinoficial.gob.ar/pdf/linkQR/bTY1NlFXWG8rUGgreFpJZ1U0d1UwZz09 https://www.boletinoficial.gob.ar/detalleAviso/segunda/A712189/20171222?busqueda=1 https://www.boletinoficial.gob.ar/detalleAviso/segunda/A741486/20180504?busqueda=1 https://www.boletinoficial.gob.ar/detalleAviso/segunda/A694756/20171024?busqueda=1 https://www.boletinoficial.gob.ar/detalleAviso/segunda/A608946/20161107?busqueda=1 https://www.boletinoficial.gob.ar/detalleAviso/segunda/A531343/20151217?busqueda=1 https://www.boletinoficial.gob.ar/detalleAviso/segunda/A480373/20150625?busqueda=1 https://www.boletinoficial.gob.ar/detalleAviso/segunda/A478875/20150622?busqueda=1 https://www.boletinoficial.gob.ar/detalleAviso/segunda/A472616/20150604?busqueda=1 https://www.boletinoficial.gob.ar/detalleAviso/segunda/A861194/20190812?busqueda=1 https://www.boletinoficial.gob.ar/detalleAviso/segunda/A900493/20191223?busqueda=1 https://www.utdt.edu/ver_evento_agenda.php?id_evento_agenda=6464&amp;id_item_menu=309 https://eventos2.udesa.edu.ar/evento/diplomatura-en-proyectos-de-participacion-publico-privada-dppp https://www.boletinoficial.gob.ar/detalleAviso/segunda/A896005/20191206?busqueda=1 https://www.nacion-seguros.com.ar/wp-content/uploads/Curriculum-Autoridades.pdf</t>
  </si>
  <si>
    <t>Subsecretario de Asuntos Regulatorios Financieros de la Secretaria de Finanzas del Ministerio de Hacienda y Finanzas Publicas (2016-2017)/Subsecretario de Asuntos Legales y Regulatorios de la Secretaría Legal y Administrativa del Ministerio de Finanzas (2017-2018)</t>
  </si>
  <si>
    <t>LO TURCO,CARLOS AUGUSTO</t>
  </si>
  <si>
    <t>Secretario Legal y Administrativo del Ministerio de Finanzas</t>
  </si>
  <si>
    <t>13/01/2017 - Junio 2018</t>
  </si>
  <si>
    <t>Gerente de Asuntos Legales del Banco Nacion</t>
  </si>
  <si>
    <t>Junio 2018 - Actualidad</t>
  </si>
  <si>
    <t>CARLED SA</t>
  </si>
  <si>
    <t>Presidente MARBIRA SA, offshore radicada en Panamá (28/12/2006 – 19/01/2009)</t>
  </si>
  <si>
    <t>https://www.boletinoficial.gob.ar/detalleAviso/primera/158156/20170124?busqueda=1 https://www.boletinoficial.gob.ar/detalleAviso/primera/139711/20160107?busqueda=1 https://opencorporates.com/officers/123657223 https://opencorporates.com/companies/pa/549605 https://offshoreleaks.icij.org/nodes/10049732 https://www.linkedin.com/in/carlos-augusto-lo-turco-43163b24/?originalSubdomain=ar https://www.linkedin.com/in/carlos-augusto-lo-turco-0ab581167?originalSubdomain=ar https://www.lanacion.com.ar/politica/panama-papers-el-dia-despues-los-argentinos-se-despegaron-de-sus-sociedades-nid2146268 https://www.pagina12.com.ar/116135-un-ministerio-ciento-por-ciento-offshore https://www.dateas.com/es/persona/carlos-augusto-loturco-20113165384 https://www.dateas.com/es/bora/2005/10/31/carled-sa-706634</t>
  </si>
  <si>
    <t>Secretario Legal y Administrativo del Ministerio de Finanzas (2017-2018)</t>
  </si>
  <si>
    <t>WERNING VLADIMIRO</t>
  </si>
  <si>
    <t>Subsecretario de Coordinación y Análisis Económico de la Secretaria de Coordinación Interministerial de la Jefatura de Gabinete de Ministros</t>
  </si>
  <si>
    <t>08/05/2017 - Mayo 2018</t>
  </si>
  <si>
    <t>BBVA FRANCES / CRESUD SACIFYA SPONSORED</t>
  </si>
  <si>
    <t>GRUPO FINANCIERO GALICIA SA / GRUPO SUPERVIELLE SA / IRSA INVERSIONES Y REPRESENTACIONES SA</t>
  </si>
  <si>
    <t>LOMA NEGRA CORP SPONSORED / PAMPA HOLDING SA / HOLCIM SA / SAN MIGUEL SA / GRUPO FINANCIERO VALORES S.A.</t>
  </si>
  <si>
    <t>https://www.boletinoficial.gob.ar/detalleAviso/primera/165002/20170614?busqueda=1 https://www.boletinoficial.gob.ar/detalleAviso/primera/141559/20160301?busqueda=1 https://www.dateas.com/fr/persona/vladimiro-werning-20222763518 https://www.infobae.com/2016/02/02/1787133-el-jefe-america-latina-del-jp-morgan-se-une-al-equipo-economico-alfonso-prat-gay/ https://www.lanacion.com.ar/economia/dolar/quien-es-el-hombre-al-que-se-le-atribuye-un-buen-futuro-en-el-gabinete-economico-nid2134401 https://www.cronista.com/economiapolitica/Designan-a-execonomista-del-JP-Morgan-en-la-Jefatura-de-Gabinete-20170614-0078.html https://www.pagina12.com.ar/diario/economia/2-299968-2016-05-22.html https://www.as-coa.org/speakers/vladimir-werning https://www.perfil.com/noticias/politica/otra-pesima-noticia-para-quintana-renuncio-su-mano-derecha.phtml</t>
  </si>
  <si>
    <t>Subsecretario de Coordinación y Análisis Económico de la Secretaria de Coordinación Interministerial de la Jefatura de Gabinete de Ministros (2017-2018)</t>
  </si>
  <si>
    <t>BRAUN MIGUEL</t>
  </si>
  <si>
    <t>Secretario de Política Económica del Ministerio de Hacienda</t>
  </si>
  <si>
    <t>09/10/2018 - 20/08/2019</t>
  </si>
  <si>
    <t>EBA HOLDING S.A, FINISTERRA S.A., MARIN S.A., SANTAMERA S.A., SANTIAGO DE COMPOSTELA S.A.,</t>
  </si>
  <si>
    <t>SOCIEDAD ANONIMA IMPORTADORA Y EXPORTADORA DE LA PATAGONIA, ESTANCIAS SARA BRAUN S.A.</t>
  </si>
  <si>
    <t>PAMPA CHEESE S.A</t>
  </si>
  <si>
    <t>Cofundador CIPPEC. Parte de Fundación Pensar. Asesor del Center for Strategic and International Studies (CSIS)</t>
  </si>
  <si>
    <t>https://www.boletinoficial.gob.ar/detalleAviso/primera/215897/20190909?busqueda=1 https://www.boletinoficial.gob.ar/detalleAviso/primera/194479/20181024?busqueda=1 https://www.boletinoficial.gob.ar/detalleAviso/primera/194338/20181023?busqueda=1 https://www.boletinoficial.gob.ar/detalleAviso/primera/139603/20160105?busqueda=1 https://www.linkedin.com/in/miguelbraun/ https://es.wikipedia.org/wiki/Miguel_Braun https://www.cippec.org/nosotros/ https://twitter.com/braunmi?ref_src=twsrc%5Egoogle%7Ctwcamp%5Eserp%7Ctwgr%5Eauthor http://www.ieral.org/images_db/noticias_archivos/2595-CV%20Miguel%20Braun.pdf https://www.csis.org/people/miguel-braun</t>
  </si>
  <si>
    <t>Secretario de Comercio del Ministerio de Producción (2015-2018)/Secretario de Política Económica del Ministerio de Hacienda (2018-2019)</t>
  </si>
  <si>
    <t>GARCIA ELEISEQUI, GUILLERMO EZ</t>
  </si>
  <si>
    <t>Subsecretario de Administración y Normalización Patrimonial de la Secretaria Legal y Administrativa del Ministerio de Hacienda</t>
  </si>
  <si>
    <t>17/09/2019-10/12/2019</t>
  </si>
  <si>
    <t>https://www.boletinoficial.gob.ar/detalleAviso/primera/223529/20191210?busqueda=1 https://www.boletinoficial.gob.ar/detalleAviso/primera/218643/20191011?busqueda=1 https://www.boletinoficial.gob.ar/detalleAviso/primera/166133/20170707?busqueda=1 https://www.boletinoficial.gob.ar/detalleAviso/primera/138315/20151216?busqueda=1 https://www.linkedin.com/in/guillermo-garc%C3%ADa-eleisequi-59102240/</t>
  </si>
  <si>
    <t>PENA RODRIGO HECTOR</t>
  </si>
  <si>
    <t>Secretario de Hacienda del Ministerio de Hacienda</t>
  </si>
  <si>
    <t>02/01/2017-10/12/2019</t>
  </si>
  <si>
    <t>BANCO MACRO S.A., YPF S.A. D ESCRITURALES</t>
  </si>
  <si>
    <t>PUENTE HERMANOS SGR, SOLVER S.A. (PARAGUAY)</t>
  </si>
  <si>
    <t>TERNIUM S.A.</t>
  </si>
  <si>
    <t>*</t>
  </si>
  <si>
    <t>Socio Gerente de FMA BROKERS SRL</t>
  </si>
  <si>
    <t>13/12/2019-2019 - Actualidad</t>
  </si>
  <si>
    <t>Servicios auxiliares a los servicios de seguros n.c.p 67219</t>
  </si>
  <si>
    <t>FMA BROKERS SRL</t>
  </si>
  <si>
    <t>https://www.linkedin.com/in/rodrigo-pena-94668870/?originalSubdomain=ar https://www.boletinoficial.gob.ar/detalleAviso/primera/157137/20170103?busqueda=1 secretario de hacienda https://www.boletinoficial.gob.ar/detalleAviso/primera/223515/20191210?busqueda=1 renuncia secretario hacienda https://www.boletinoficial.gob.ar/detalleAviso/primera/140527/20160128?busqueda=1 Subsecretario de Evaluación del Presupuesto  https://www.dateas.com/fr/persona/rodrigo-hector-pena-20269529750 dateas https://opencorporates.com/officers/262530143 TROMSO LLC https://www.dateas.com/fr/empresa/fma-brokers-srl-30712477314 FMA Brokers https://www.cuitonline.com/detalle/30712477314/fma-brokers-s.r.l.html</t>
  </si>
  <si>
    <t>Secretario de Hacienda del Ministerio de Hacienda (2017-2019)</t>
  </si>
  <si>
    <t>SCAGLIONE MARCELO</t>
  </si>
  <si>
    <t>Titular de la Unidad Ejecutora Especial Temporaria “Unidad de Gestión ante la Organización para la Cooperación y el Desarrollo Económicos (OCDE)” del Ministerio de Hacienda, con rango y jerarquía de Subsecretario</t>
  </si>
  <si>
    <t>08/03/2018-10/12/2019</t>
  </si>
  <si>
    <t>Asesor del Instituto de Formación Política y Gestión Pública de la Ciudad de Buenos Aires</t>
  </si>
  <si>
    <t>ATX LOGISTICS, INC. Presidente 09/10/2019 - Actualidad</t>
  </si>
  <si>
    <t>Fundador y Director Gerente de Nuevas Ideas, empresa de Consultoría de estrategia y operaciones</t>
  </si>
  <si>
    <t>NuevasIdeas</t>
  </si>
  <si>
    <t>Asesor del think tank IDEA. Miembro del Consejo Argentino para las Relaciones Internacionales (CARI). Miembro del think tank Center for Strategic and International Studies (CSIS). En Europa es miembro del “Club Siglo 21” y de los Foros “Jóvenes Dirigentes del Mediterráneo” y “Cumbre Francia-China”. Miembro de la Comisión de Relaciones Internacionales de la “Asociación de Ex- Alumnos de la Escuela Nacional de Administración (ENA).</t>
  </si>
  <si>
    <t>https://www.linkedin.com/in/marceloscaglione/?originalSubdomain=ar https://www.argentina.gob.ar/sigen/primer-simposio-internacional-de-auditoria-gubernamental/disertantes https://www.boletinoficial.gob.ar/detalleAviso/primera/223529/20191210?busqueda=1 https://www.boletinoficial.gob.ar/detalleAviso/primera/179934/20180309?busqueda=1 https://www.boletinoficial.gob.ar/detalleAviso/primera/146887/20160621?busqueda=1 https://iaia.org.ar/clai2017/speaker/marcelo-scaglione/ https://twitter.com/MScaglioneOCDE?ref_src=twsrc%5Egoogle%7Ctwcamp%5Eserp%7Ctwgr%5Eauthor https://www.dateas.com/es/persona/marcelo-alberto-scaglione-20211510162 https://opencorporates.com/officers/368812891 https://opencorporates.com/companies/us_fl/P19000078775 https://www.linkedin.com/company/ms-newideas/</t>
  </si>
  <si>
    <t>SOTO FELIX MARTIN</t>
  </si>
  <si>
    <t>Subsecretario de Relaciones Financieras Internacionales de la Secretaría de Finanzas del Ministerio de Finanzas</t>
  </si>
  <si>
    <t>13/01/2017 - 25/06/2018</t>
  </si>
  <si>
    <t>Subsecretario de Relaciones Financieras Internacionales de la Secretaría de Hacienda del Ministerio de Hacienda</t>
  </si>
  <si>
    <t>25/06/2018 - 10/12/2019</t>
  </si>
  <si>
    <t>Ver observaciones</t>
  </si>
  <si>
    <t>https://www.linkedin.com/in/f%C3%A9lix-mart%C3%ADn-soto-a8a29a73/?originalSubdomain=ar https://www.boletinoficial.gob.ar/detalleAviso/primera/188141/20180718?busqueda=1 https://www.boletinoficial.gob.ar/detalleAviso/primera/223529/20191210?busqueda=1 https://www.boletinoficial.gob.ar/detalleAviso/primera/158207/20170125?busqueda=1 https://www.boletinoficial.gob.ar/detalleAviso/primera/139924/20160113?busqueda=1 https://www.boletinoficial.gob.ar/detalleAviso/segunda/A633035/20170302?busqueda=1 https://twitter.com/martinsoto26?lang=es</t>
  </si>
  <si>
    <t>2017</t>
  </si>
  <si>
    <t>BOJMAN JUDITH</t>
  </si>
  <si>
    <t>Directora Ejecutiva de Relaciones Institucionales Económicas G-20 dependiente del Director General de Coordinación y Comunicación de Contenidos Económicos G-20 de la Unidad Especial Foro G-20 – Argentina 2018 dependiente de la Unidad de Ministro del Ministerio de Hacienda, con rango de Director Nacional</t>
  </si>
  <si>
    <t>01/12/2017 - 01/03/2018</t>
  </si>
  <si>
    <t>Directora General de Contenidos G-20 con dependencia directa de la UNIDAD ESPECIAL FORO G-20 – ARGENTINA 2018 del MINISTERIO DE HACIENDA, con rango y jerarquía de Subsecretario</t>
  </si>
  <si>
    <t>01/03/2018 – Abril 2019</t>
  </si>
  <si>
    <t>EL TALAR DE PACHECO SA</t>
  </si>
  <si>
    <t>PERSHING LLC</t>
  </si>
  <si>
    <t>Universidad del Norte Santo Tomás de Aquino (UNSTA): Profesora</t>
  </si>
  <si>
    <t>https://www.linkedin.com/in/judithbojman/?originalSubdomain=ar https://www.boletinoficial.gob.ar/detalleAviso/primera/179134/20180221?busqueda=1 https://www.boletinoficial.gob.ar/detalleAviso/primera/165718/20170630?busqueda=1 https://www.dateas.com/es/persona/judith-bojman-27162192952 https://opencorporates.com/companies/us_de/780213 http://joilab.net/wp/lo-nuevo-con-trayectoria/</t>
  </si>
  <si>
    <t>TAPPATA, MARIANO EMILIO</t>
  </si>
  <si>
    <t>Subsecretario de Programación Microeconómica de la Secretaría de Política Económica del Ministerio de Hacienda</t>
  </si>
  <si>
    <t>01/09/2017 - 01/11/2018</t>
  </si>
  <si>
    <t>ETRADE FC (en el exterior)</t>
  </si>
  <si>
    <t>Universidad Nacional de Rio Negro: Profesor</t>
  </si>
  <si>
    <t>https://www.linkedin.com/in/mtappata/?originalSubdomain=ar https://www.boletinoficial.gob.ar/detalleAviso/primera/171975/20171006?busqueda=1 https://www.boletinoficial.gob.ar/detalleAviso/primera/165807/20170703?busqueda=1 https://www.boletinoficial.gob.ar/detalleAviso/primera/185631/20180614?busqueda=1 https://www.dateas.com/es/persona/mariano-emilio-tappata-20231305212 https://twitter.com/MarianoTappata?ref_src=twsrc%5Egoogle%7Ctwcamp%5Eserp%7Ctwgr%5Eauthor https://www.utdt.edu/ver_contenido.php?id_contenido=16822&amp;id_item_menu=27697 https://www.unrn.edu.ar/carreras/Especializacion-en-Agronegocios-77 https://www.pulmari.org/</t>
  </si>
  <si>
    <t>CINTO COURTAUX LUCAS</t>
  </si>
  <si>
    <t>Miembro del Club Universitario de Buenos Aires. Socio del Colegio de Abogados de la Ciudad de Buenos Aires (calle Montevideo)</t>
  </si>
  <si>
    <t>https://www.linkedin.com/in/lucas-cinto-courtaux-a248b5158/?originalSubdomain=ar https://www.dateas.com/es/persona/courtaux-lucas-cinto-20237800975 https://www.boletinoficial.gob.ar/detalleAviso/primera/159937/20170313?busqueda=1 https://www.boletinoficial.gob.ar/detalleAviso/primera/164402/20170531?busqueda=1 https://www.boletinoficial.gob.ar/detalleAviso/primera/161310/20170331?busqueda=1 http://www.colabogados.org.ar/socios/socios.php?page=7 https://www.fcuba.org/miembros-adherentes-listado https://www.cuitonline.com/detalle/20237800975/cinto-courtaux-lucas.html</t>
  </si>
  <si>
    <t>GALEANO JUAN JOSE</t>
  </si>
  <si>
    <t>Subsecretario Legal de la Secretaria Legal y Administrativa del Ministerio de Hacienda</t>
  </si>
  <si>
    <t>21/09/2017 - 02/03/2018</t>
  </si>
  <si>
    <t>Subsecretario de Asuntos Contenciosos, dependiente de la Secretaria Legal y Administrativa del Ministerio de Hacienda</t>
  </si>
  <si>
    <t>02/03/2018 - 10/12/2019</t>
  </si>
  <si>
    <t>UCA: Profesor. Universidad Austral: Profesor visitante</t>
  </si>
  <si>
    <t>https://www.boletinoficial.gob.ar/detalleAviso/primera/172278/20171013?busqueda=1 https://www.boletinoficial.gob.ar/detalleAviso/primera/168899/20170810?busqueda=1 https://www.dateas.com/es/persona/juan-jose-galeano-20239987703 https://www.boletinoficial.gob.ar/detalleAviso/primera/223529/20191210?busqueda=1 http://www.consejomagistratura.gov.ar/index.php/guia-judicial/45-informacion-general/4389-el-plenario-elevo-11-nuevas-ternas https://www.boletinoficial.gob.ar/detalleAviso/primera/193320/20181005?busqueda=1 http://www.jus.gob.ar/media/3319429/GALEANO,%20JUAN%20JOS%C3%89.pdf</t>
  </si>
  <si>
    <t>SANDLERIS, GUIDO MARTIN</t>
  </si>
  <si>
    <t>Titular de la Unidad de Coordinación General del Ministerio de Hacienda, con nivel de Secretaría</t>
  </si>
  <si>
    <t>02/03/2018 - 30/06/2018</t>
  </si>
  <si>
    <t>02/07/2018 - 25/09/2018</t>
  </si>
  <si>
    <t>25/09/2018 - 10/12/2019</t>
  </si>
  <si>
    <t>BBVA BANCO FRANCES S.A.</t>
  </si>
  <si>
    <t>GRUPO FINANCIERO GALICIA S.A</t>
  </si>
  <si>
    <t>https://www.linkedin.com/in/guido-sandleris-1301532?originalSubdomain=ar https://www.boletinoficial.gob.ar/detalleAviso/primera/188142/20180718?busqueda=1 https://www.boletinoficial.gob.ar/detalleAviso/primera/179902/20180309?busqueda=1 https://www.utdt.edu/ver_contenido.php?id_contenido=2691&amp;id_item_menu=5231 https://es.wikipedia.org/wiki/Guido_Sandleris https://twitter.com/gsandleris?lang=es https://www.dateas.com/es/persona/guido-martin-sandleris-20222340285 https://www.boletinoficial.gob.ar/detalleAviso/primera/192875/20180926?busqueda=1 https://www.boletinoficial.gob.ar/detalleAviso/primera/158516/20170202?busqueda=1 https://www.boletinoficial.gob.ar/detalleAviso/primera/192870/20180926?busqueda=1 https://www.boletinoficial.gob.ar/detalleAviso/primera/223508/20191210?busqueda=1</t>
  </si>
  <si>
    <t>Secretario de Política Económica del Ministerio de Hacienda (2018)/ Luego fue Presidente del Banco Central de la República Argentina (2018-2019)</t>
  </si>
  <si>
    <t>SIGAL ARIEL MARCELO</t>
  </si>
  <si>
    <t>Titular de la Unidad Ejecutora Especial Temporaria “Unidad de Asuntos Internacionales”, con rango y jerarquía de Secretario</t>
  </si>
  <si>
    <t>08/03/2018 - Diciembre 2018</t>
  </si>
  <si>
    <t>ALEPH CAPITAL ADVISORS S.A., Tupungato Winelands S.A</t>
  </si>
  <si>
    <t>Apple Inc., Gravitas Trust, Celtic International Group S.A., Petrobras Global Finance (en el exterior)</t>
  </si>
  <si>
    <t>Vermont Financial ServicesCorp, Hotchalk Inc., Financial Tracking Technologies LLC, Gasler S.A.</t>
  </si>
  <si>
    <t>Ver observaciones, revisar cuando haya NOSIS</t>
  </si>
  <si>
    <t>Vicepresidente de la Fundación ArteBA. Consejero de la Fundación Tzedaká. Protesorero del Museo del Holocausto de Buenos Aires.</t>
  </si>
  <si>
    <t>https://www.boletinoficial.gob.ar/detalleAviso/primera/179935/20180309?busqueda=1 https://www.dateas.com/fr/persona/ariel-marcelo-sigal-20173325240 https://www.boletinoficial.gob.ar/detalleAviso/primera/158337/20170130?busqueda=1 https://twitter.com/arielsigalok http://arteba.org/2020/autoridades-y-staff/ https://tzedaka.org.ar/la-fundacion/autoridades/ https://fortuna.perfil.com/2015-11-03-169021-un-ex-deutsche-bank-numero-puesto-para-el-area-de-finanzas/ https://museodelholocausto.org.ar/museo/institucional.php#staff</t>
  </si>
  <si>
    <t>Jefe de Gabinete de la Unidad Ministro del Ministerio de Hacienda y Titular de la Unidad Ejecutora Especial Temporaria “Unidad de Asuntos Internacionales”, ambos con rango y jerarquía de Secretario</t>
  </si>
  <si>
    <t>COHAN LUCIANO MARTIN</t>
  </si>
  <si>
    <t>ELYPSIS S.R.L.</t>
  </si>
  <si>
    <t>PAMPA HOLDING S.A., GRUPO FINANCIERO GALICIA SA</t>
  </si>
  <si>
    <t>YPF SOCIEDAD ANONIMA</t>
  </si>
  <si>
    <t>Socio en Elypsis S.R.L.</t>
  </si>
  <si>
    <t>Julio 2018 – Agosto 2019</t>
  </si>
  <si>
    <t>Administrador Titular de la Consultora Seido</t>
  </si>
  <si>
    <t>29/07/2019 - Actualidad</t>
  </si>
  <si>
    <t>COYZEL S.A.S.</t>
  </si>
  <si>
    <t>Miembro CIPPEC</t>
  </si>
  <si>
    <t>https://www.boletinoficial.gob.ar/detalleAviso/primera/160628/20170328?busqueda=1 https://www.boletinoficial.gob.ar/detalleAviso/primera/187098/20180625?busqueda=1 https://www.dateas.com/fr/persona/luciano-martin-cohan-20300358730 https://www.cuitonline.com/detalle/30716541432/coyzel-s.a.s.html https://www.boletinoficial.gob.ar/detalleAviso/segunda/A858869/20190731?busqueda=1 https://www.linkedin.com/in/luciano-cohan-a218a46/ https://www.clarin.com/economia/consultora-top-cambio-nombres_0_k4WLXagPk.html https://www.perfil.com/noticias/bloomberg/bc-ex-elypsis-luciano-cohan-funda-nueva-consultora-en-argentina.phtml https://twitter.com/LucianoCohan?ref_src=twsrc%5Egoogle%7Ctwcamp%5Eserp%7Ctwgr%5Eauthor https://www.cippec.org/bio/luciano-cohan/</t>
  </si>
  <si>
    <t>Subsecretario de Programación Macroeconómica de la Secretaria de Política Económica del Ministerio de Hacienda (2017-2018)</t>
  </si>
  <si>
    <t>CRUCES GUILLERMO ANTONIO</t>
  </si>
  <si>
    <t>Universidad Nacional de La Plata: Profesor CONICET: Investigador Independiente</t>
  </si>
  <si>
    <t>Universidad de San Andrés: Profesor invitado</t>
  </si>
  <si>
    <t>Subdirector Centro de Estudios Distributivos, Laborales y Sociales (CEDLAS). Miembro del Institute for the Study of Labor (IZA, Bonn)</t>
  </si>
  <si>
    <t>https://www.boletinoficial.gob.ar/detalleAviso/primera/164690/20170607?busqueda=1 https://www.boletinoficial.gob.ar/detalleAviso/primera/174046/20171102?busqueda=1 https://www.dateas.com/fr/persona/guillermo-antonio-cruces-20241659187 https://www.linkedin.com/in/guillermo-cruces-878555135/ http://www.cedlas.econo.unlp.edu.ar/wp/wp-content/uploads/CV_CRUCES_2018_esp.pdf http://www.cedlas.econo.unlp.edu.ar/wp/institucional/equipo/ http://www.cedlas.econo.unlp.edu.ar/wp/gcruces/ https://www.udesa.edu.ar/departamento-de-economia/economia/profesores/guillermo-cruces https://www.iza.org/person/2723/guillermo-cruces https://www.conicet.gov.ar/new_scp/detalle.php?id=31836&amp;datos_academicos=yes</t>
  </si>
  <si>
    <t>CUCCIOLI LEANDRO GERMAN</t>
  </si>
  <si>
    <t>Secretario de Servicios Financieros del Ministerio de Finanzas</t>
  </si>
  <si>
    <t>15/02/2017 - 01/04/2018</t>
  </si>
  <si>
    <t>Administrador Federal de la Administracion Federal de Ingresos Públicos</t>
  </si>
  <si>
    <t>01/04/2018 - 10/12/2019</t>
  </si>
  <si>
    <t xml:space="preserve"> Director Titular de Distribuidora de Gas Cuyana S.A. el 06/04/2017. Renuncia 07/11/2017,</t>
  </si>
  <si>
    <t>06/04/2017 - 07/11/2017,</t>
  </si>
  <si>
    <t>BLACK SWAN S.A.</t>
  </si>
  <si>
    <t>Fundador y Socio Administrador Titular de SWAN PARTNERS S.A.S</t>
  </si>
  <si>
    <t>SWAN PARTNERS S.A.S</t>
  </si>
  <si>
    <t>Socio fundador y Director Titular de AFS GROUP S.A.</t>
  </si>
  <si>
    <t>1/6/20-Actualidad</t>
  </si>
  <si>
    <t>Servicios de financiación y actividades financieras 65999</t>
  </si>
  <si>
    <t>AFS GROUP S.A.</t>
  </si>
  <si>
    <t>https://www.boletinoficial.gob.ar/detalleAviso/segunda/A904254/20200109 https://www.boletinoficial.gob.ar/detalleAviso/primera/180799/20180328?busqueda=1 https://www.boletinoficial.gob.ar/detalleAviso/primera/223504/20191210?busqueda=1 https://www.boletinoficial.gob.ar/detalleAviso/primera/180923/20180403?busqueda=1 https://www.boletinoficial.gob.ar/detalleAviso/primera/159610/20170306?busqueda=1 https://www.boletinoficial.gob.ar/detalleAviso/primera/148497/20160725?busqueda=1 https://www.boletinoficial.gob.ar/detalleAviso/primera/180526/20180321?busqueda=1 https://www.dateas.com/es/persona/leandro-german-cuccioli-20258635036 https://es.wikipedia.org/wiki/Leandro_Cuccioli https://www.dateas.com/es/bora/2017/04/21/distribuidora-degas-cuyanasa-1053905 https://www.dateas.com/es/bora/2017/11/21/distribuidora-de-gas-cuyana-sa-1099838 https://www.dateas.com/es/bora/2017/10/18/empresa-distribuidora-y-comercializadora-norte-sa-1089440 https://www.boletinoficial.gob.ar/detalleAviso/segunda/A692917/20171018?busqueda=1 https://ir.edenor.com/_flysystem/s3/2019-04/EDENOR%20-%202017%20-%2012%20-%20Memoria.pdf http://www.dgi.gov.ar/sitio/externos/institucional/autoridades/documentos/BIO_Cuccioli.pdf https://www.perfil.com/noticias/politica/leandro-cuccioli-tiene-todo-su-patrimonio-en-el-exterior.phtml</t>
  </si>
  <si>
    <t>Secretario de Servicios Financieros del Ministerio de Finanzas (2017-2018) /Luego Director AFIP</t>
  </si>
  <si>
    <t>EDELSTEIN ANDRES MARIANO</t>
  </si>
  <si>
    <t>Secretario de Ingresos Públicos del Ministerio de Hacienda</t>
  </si>
  <si>
    <t>02/03/2018 - 01/01/2019</t>
  </si>
  <si>
    <t>Miembro del Consejo Asesor de la Administracion Federal de Ingresos Públicos</t>
  </si>
  <si>
    <t>05/07/2019 - Dic 2019</t>
  </si>
  <si>
    <t>Price Waterhouse &amp; Co Asesores de Empresas SRL, Administradora Barrio Privado La Lomada SA</t>
  </si>
  <si>
    <t>JAE INVERSIONES S.R.L., Villanova SA, San Juan Tenis Club SA</t>
  </si>
  <si>
    <t>JAE INV LLC (en el exterior)</t>
  </si>
  <si>
    <t>Director titular de BOLSAS Y MERCADOS ARGENTINOS S.A.</t>
  </si>
  <si>
    <t>10/04/2019 - Actualidad</t>
  </si>
  <si>
    <t>Servicios de mercados y cajas de valores (67111)</t>
  </si>
  <si>
    <t>BOLSAS Y MERCADOS ARGENTINOS S.A.</t>
  </si>
  <si>
    <t>Director suplente de CAJA DE VALORES S.A</t>
  </si>
  <si>
    <t>08/04/2019 - Actualidad</t>
  </si>
  <si>
    <t>CAJA DE VALORES S.A</t>
  </si>
  <si>
    <t>Titular de Edelstein Consultores</t>
  </si>
  <si>
    <t>Abril 2019 – Actualidad.</t>
  </si>
  <si>
    <t>Edelstein Consultores</t>
  </si>
  <si>
    <t>Parte del Consejo Directivo de Asociación Argentina de Estudios Fiscales (AAEF). Miembro de la International Fiscal Association (IFA).</t>
  </si>
  <si>
    <t>https://www.linkedin.com/in/andr%C3%A9s-edelstein-21276023/ https://www.boletinoficial.gob.ar/detalleAviso/segunda/A832406/20190425?busqueda=1 https://www.boletinoficial.gob.ar/detalleAviso/segunda/A920769/20200413?busqueda=1 https://www.boletinoficial.gob.ar/detalleAviso/primera/211060/20190710?busqueda=1 https://www.boletinoficial.gob.ar/detalleAviso/primera/198774/20181226?busqueda=1 https://www.boletinoficial.gob.ar/detalleAviso/primera/179902/20180309?busqueda=1 https://www.boletinoficial.gob.ar/detalleAviso/primera/159435/20170301?busqueda=1 https://www.boletinoficial.gob.ar/detalleAviso/primera/161860/20170411?busqueda=1 https://www.dateas.com/es/persona/andres-mariano-edelstein-20206982838 https://www.dateas.com/es/persona/andres-mariano-edelstein-20206982838 https://archivo.consejo.org.ar/Cvs/edelstein_andres.html https://www.aaef.org.ar/web/autoridades.html</t>
  </si>
  <si>
    <t>Secretario de Ingresos Públicos del Ministerio de Hacienda (2018-2019)</t>
  </si>
  <si>
    <t>GALIANI SEBASTIAN FRANCO</t>
  </si>
  <si>
    <t>Universidad Torcuato Di Tella: Profesor Universidad de Maryland: Profesor</t>
  </si>
  <si>
    <t>Investigador del CIPPEC.</t>
  </si>
  <si>
    <t>https://www.boletinoficial.gob.ar/detalleAviso/primera/158514/20170202?busqueda=1 https://www.boletinoficial.gob.ar/detalleAviso/primera/187390/20180629?busqueda=1 https://www.dateas.com/fr/persona/sebastian-f-galiani-20186196881 https://www.utdt.edu/ver_contenido.php?id_contenido=14835&amp;id_item_menu=25563 https://www.cippec.org/bio/sebastian-galiani/ https://www.cippec.org/sebastian-galiani-investigador-principal-de-cippec/ https://twitter.com/SFGaliani?ref_src=twsrc%5Egoogle%7Ctwcamp%5Eserp%7Ctwgr%5Eauthor http://econweb.umd.edu/~galiani/files/SCV2020.pdf</t>
  </si>
  <si>
    <t>GALLEGO ALEJANDRO</t>
  </si>
  <si>
    <t>Presidente de Agua y Saneamiento de Mendoza (AYSAM)</t>
  </si>
  <si>
    <t>AZERO SC</t>
  </si>
  <si>
    <t>Universidad Nacional de Cuyo: Profesor</t>
  </si>
  <si>
    <t>http://www.prensa.mendoza.gov.ar/estos-son-los-funcionarios-que-formaran-parte-del-gabinete-de-suarez/ https://www.boletinoficial.gob.ar/detalleAviso/primera/158208/20170125?busqueda=1 https://www.dateas.com/fr/persona/alejandro-gallego-20221893140 https://www.boletinoficial.gob.ar/detalleAviso/primera/194081/20181018?busqueda=1 https://www.boletinoficial.gob.ar/detalleAviso/primera/164246/20170526?busqueda=1 https://www.aysam.com.ar/nota/quienes-somos</t>
  </si>
  <si>
    <t>MOREA JOSE LUIS</t>
  </si>
  <si>
    <t>Subsecretario de Participación Público Privada del Ministerio de Finanzas</t>
  </si>
  <si>
    <t>06/10/2017 -25/06/2018</t>
  </si>
  <si>
    <t>Secretario de Participación Público Privada del Ministerio de Hacienda</t>
  </si>
  <si>
    <t>25/06/2018 - Diciembre 2018</t>
  </si>
  <si>
    <t>Director del Banco de Inversión y de Comercio Exterior (BICE) / CEO BICE</t>
  </si>
  <si>
    <t>Enero 2018 – Diciembre 2018 (Director) / Diciembre 2018 – Enero 2020 (CEO)</t>
  </si>
  <si>
    <t xml:space="preserve">YPF S.A. </t>
  </si>
  <si>
    <t>Central Puerto SA</t>
  </si>
  <si>
    <t>CRESUD SA</t>
  </si>
  <si>
    <t>Director titular de Central Puerto SA</t>
  </si>
  <si>
    <t>30/04/2019 - Actualidad</t>
  </si>
  <si>
    <t>Generación de energía térmica convencional (incluye la producción de energía eléctrica mediante máquinas turbo-gas, turbo vapor, ciclo combinado y turbo diesel) 40111</t>
  </si>
  <si>
    <t>Central Puerto S.A.</t>
  </si>
  <si>
    <t>https://www.linkedin.com/in/josemorea/?originalSubdomain=ar https://www.boletinoficial.gob.ar/detalleAviso/primera/187860/20180711?busqueda=1 https://www.boletinoficial.gob.ar/detalleAviso/primera/172042/20171009?busqueda=1 https://www.boletinoficial.gob.ar/detalleAviso/primera/172216/20171012?busqueda=1 https://www.dateas.com/fr/persona/jose-luis-morea-20304102935 https://www.boletinoficial.gob.ar/detalleAviso/segunda/A841270/20190527?busqueda=1 https://www.boletinoficial.gob.ar/detalleAviso/segunda/A807030/20190103?busqueda=1 https://www.ambito.com/negocios/ppp/el-bice-toma-las-riendas-los-proyectos-participacion-publico-privada-n5007880</t>
  </si>
  <si>
    <t>Secretario de Participación Público Privada del Ministerio de Hacienda (2018-2018)</t>
  </si>
  <si>
    <t>TRUSSO KRAUSE MAYOL JOSE NICANOR</t>
  </si>
  <si>
    <t>Director Nacional de Sistema Financiero de la Secretaría de Servicios Financieros del Ministerio de Finanzas</t>
  </si>
  <si>
    <t>13/08/2018 - Diciembre 2018</t>
  </si>
  <si>
    <t>Director Titular de BANCO DE INVERSIÓN Y COMERCIO EXTERIOR S.A. (BICE)</t>
  </si>
  <si>
    <t>19/03/2019 - Enero 2020</t>
  </si>
  <si>
    <t>ANJO SACIFIA</t>
  </si>
  <si>
    <t>Socio de VITZALL INVESTMENT S.A.</t>
  </si>
  <si>
    <t>10/02/2017 - Actualidad</t>
  </si>
  <si>
    <t>Servicios inmobiliarios realizados por cuenta propia,con bienes propios o arrendados n.c.p. (70109)</t>
  </si>
  <si>
    <t>VITZALL INVESTMENT S.A.</t>
  </si>
  <si>
    <t>Director de SWAN CAPITAL PARTNERS SAS</t>
  </si>
  <si>
    <t>SWAN CAPITAL PARTNERS SAS</t>
  </si>
  <si>
    <t>Socio fundador y Vicepresidente de AFS GROUP S.A.</t>
  </si>
  <si>
    <t>https://www.linkedin.com/in/jos%C3%A9-nicanor-trusso-a659b037/?originalSubdomain=ar https://www.boletinoficial.gob.ar/detalleAviso/primera/182836/20180507?busqueda=1 https://www.boletinoficial.gob.ar/detalleAviso/primera/193107/20181002?busqueda=1 https://www.boletinoficial.gob.ar/detalleAviso/segunda/A823057/20190325?busqueda=1 https://www.boletinoficial.gob.ar/detalleAviso/segunda/A652696/20170517?busqueda=1 https://www.swancp.co/ https://www.infobae.com/politica/2020/03/15/consultoras-y-fundaciones-el-nuevo-rubro-de-los-ex-funcionarios-de-cambiemos/</t>
  </si>
  <si>
    <t>Jefe de Asesores de la Unidad Secretario dependiente de la ex Secretaria de Servicios Financieros, con rango y jerarquía de Subsecretario (2017-2018)</t>
  </si>
  <si>
    <t>BAUSILI SANTIAGO</t>
  </si>
  <si>
    <t>Secretario de Finanzas del Ministerio de Finanzas</t>
  </si>
  <si>
    <t>Secretario de Finanzas del Ministerio de Hacienda</t>
  </si>
  <si>
    <t>Pampa Energía S.A</t>
  </si>
  <si>
    <t>ARGUAR S.A., TRIAD SA, STREET PILAR SA</t>
  </si>
  <si>
    <t>Deutsche Bank AG (en el exterior)</t>
  </si>
  <si>
    <t>LAGUNA I9 LLC (Delaware, desde 06/2016) Ver observaciones</t>
  </si>
  <si>
    <t>Socio de ARGUAR S.A.</t>
  </si>
  <si>
    <t>01/07/14-Actualidad</t>
  </si>
  <si>
    <t>Producción de semillas 01151</t>
  </si>
  <si>
    <t>ARGUAR S.A.</t>
  </si>
  <si>
    <t>Director Suplente de TRIAD SA</t>
  </si>
  <si>
    <t>01/03/2018 - Actualidad</t>
  </si>
  <si>
    <t>Cría de ganado bovino, excepto la realizada en cabañas y para la producción de leche  01211</t>
  </si>
  <si>
    <t>TRIAD SA</t>
  </si>
  <si>
    <t>https://www.linkedin.com/in/santiago-bausili-37465a44/?originalSubdomain=ar https://www.linkedin.com/in/santiago-bausili-37465a44/?originalSubdomain=ar https://www.boletinoficial.gob.ar/detalleAviso/primera/187265/20180626?busqueda=1 secretario de finanzas min hacienda https://www.boletinoficial.gob.ar/detalleAviso/primera/157757/20170116?busqueda=1 nombramiento sec finanzas min finanzas https://www.boletinoficial.gob.ar/detalleAviso/primera/140693/20160203?busqueda=1 subsec financiamiento https://www.boletinoficial.gob.ar/detalleAviso/primera/223515/20191210?busqueda=1 renuncia                                                                 http://www.saij.gob.ar/oa-bausili-santiago-27-do190027-2019-10-16/12345677-2009-1odo-tseu-pmocnematcid?&amp;o=11&amp;f=Total%7CFecha%7CEstado%20de%20Vigencia%5B5%2C1%5D%7CTema%5B5%2C1%5D%7COrganismo%5B5%2C1%5D%7CAutor%5B5%2C1%5D%7CJurisdicci%F3n%5B5%2C1%5D%7CTribunal%5B5%2C1%5D%7CPublicaci%F3n%5B5%2C1%5D%7CColecci%F3n%20tem%E1tica%5B5%2C1%5D%7CTipo%20de%20Documento/Dictamen/OA&amp;t=154  dictamen OA                                                 https://www.dateas.com/fr/persona/santiago-bausili-20235687659 https://opencorporates.com/companies/us_de/5742017 OFFSHORE  https://www.lanacion.com.ar/politica/revocaron-sobreseimiento-exfuncionario-del-gobierno-macri-nid2338098  revocan sobreseimiento https://www.perfil.com/noticias/politica/nuevo-caso-salpica-gestion-laura-alonso-en-oficina-anticorrupcion.phtml DIFERENTES INFORMES OA https://www.eldestapeweb.com/politica/oficina-anticorrupcion/exclusivo-la-oa-de-laura-alonso-beneficio-a-70-funcionarios-20208819030   https://www.perfil.com/noticias/economia/el-desconocido-senor-deuda-que-busca-seducir-al-mercado.phtml bio                                                  https://www.telam.com.ar/notas/201810/296340-quien-es-santiago-bausili.html  bio https://www.boletinoficial.gob.ar/detalleAviso/segunda/A372576/20140710 CONSTITUC ARGUAR https://www.boletinoficial.gob.ar/detalleAviso/segunda/A855501/20190717  https://www.boletinoficial.gob.ar/detalleAviso/segunda/A855501/20190717 director suplente de TRIAD SA  http://socios.red/red?id=nodos_personas%2Fdoc_23568765   https://www.dateas.com/fr/empresa/triad-s-a-30639725061  TRIAD SA</t>
  </si>
  <si>
    <t>Secretario de Finanzas del Ministerio de Hacienda (2017-2019)</t>
  </si>
  <si>
    <t>BRUNO AGUSTIN</t>
  </si>
  <si>
    <t>Subsecretario de Presupuesto de la Secretaria de Hacienda del Ministerio de Hacienda</t>
  </si>
  <si>
    <t>01/11/2018 - 10/12/2019</t>
  </si>
  <si>
    <t>Titular del Organismo Fuera de Nivel Unidad de Proyectos Especiales (UPE) Eficiencia de Recursos y Gastos del Ministerio de Hacienda y Finanzas del Gobierno de la Ciudad de Buenos Aires</t>
  </si>
  <si>
    <t>01/02/2020 – Actualidad</t>
  </si>
  <si>
    <t>https://www.linkedin.com/in/agust%C3%ADn-bruno-77a2a85a/?originalSubdomain=ar https://buenosaires.gob.ar/organigrama/funcionarios/index.php?texto=BRUNO&amp;boton=Buscar https://buenosaires.gob.ar/organigrama/funcionarios/index.php?reparticiones=6056 https://documentosboletinoficial.buenosaires.gob.ar/publico/20200310.pdf https://www.boletinoficial.gob.ar/detalleAviso/primera/194812/20181030?busqueda=1 https://www.boletinoficial.gob.ar/detalleAviso/primera/160109/20170314?busqueda=1 https://www.boletinoficial.gob.ar/detalleAviso/primera/223529/20191210?busqueda=1 https://www.boletinoficial.gob.ar/detalleAviso/primera/195664/20181113?busqueda=1 https://www.dateas.com/es/persona/agustin-bruno-20295533871 https://www.lanacion.com.ar/economia/economistas-al-poder-la-nueva-realidad-nid1881202</t>
  </si>
  <si>
    <t>JASNIS FERNANDO IVAN</t>
  </si>
  <si>
    <t>Titular de la “Unidad Ejecutora Especial Temporaria de Articulación Fiscal y Financiera”, con rango y jerarquía de secretario</t>
  </si>
  <si>
    <t>01/08/2018 - 05/10/2018</t>
  </si>
  <si>
    <t>Titular de la Unidad de Coordinacion General del Ministerio de Hacienda, con nivel de Secretaría</t>
  </si>
  <si>
    <t>05/10/2018 - 21/08/2019</t>
  </si>
  <si>
    <t>NUTRAN S.R.L.</t>
  </si>
  <si>
    <t>EXPLORADOR PANAM HORIZON FUND LP (desde 07/2016, registrada en Delaware), BATZALA CAPITAL VENTURES LTD, Bienville Capital Management (Islas Caimán en su DDJJ, pero registrada en Delaware)</t>
  </si>
  <si>
    <t>Gerente de NUTRAN SRL</t>
  </si>
  <si>
    <t>08/04/2016-27/12/2019</t>
  </si>
  <si>
    <t>Cultivo de cereales excepto los forrajeros y los de semillas para siembra – (01111)</t>
  </si>
  <si>
    <t>NUTRAN SRL</t>
  </si>
  <si>
    <t>Gerente de Explorador Capital Management</t>
  </si>
  <si>
    <t>Septiembre 2019 - Actualidad</t>
  </si>
  <si>
    <t>Servicios de financiación y actividades financieras n.c.p. 65999</t>
  </si>
  <si>
    <t>EXPLORADOR CAPITAL MANAGMENT</t>
  </si>
  <si>
    <t>https://www.linkedin.com/in/fernando-jasnis-5971a2/ https://www.boletinoficial.gob.ar/detalleAviso/primera/166618/20170718?busqueda=1 https://www.boletinoficial.gob.ar/detalleAviso/primera/189159/20180801?busqueda=1 https://www.boletinoficial.gob.ar/detalleAviso/primera/189290/20180803?busqueda=1 https://www.boletinoficial.gob.ar/detalleAviso/primera/194064/20181018?busqueda=1 https://www.boletinoficial.gob.ar/detalleAviso/primera/215897/20190909?busqueda=1 https://www.boletinoficial.gob.ar/detalleAviso/segunda/A923254/20200526?busqueda=1 https://www.boletinoficial.gob.ar/detalleAviso/segunda/A562592/20160513?busqueda=1 https://www.dateas.com/es/persona/fernando-ivan-jasnis-23242700279 https://opencorporates.com/companies/us_de/4636500 https://opencorporates.com/companies/us_de/5180821 https://www.linkedin.com/company/explorador-capital-management/?originalSubdomain=ar http://www.explorador.net/</t>
  </si>
  <si>
    <t xml:space="preserve">Titular de la “Unidad Ejecutora Especial Temporaria de Articulación Fiscal y Financiera” (2018) y Titular de la Unidad de Coordinacion General del Ministerio de Hacienda (2018-2019), ambos con nivel de Secretaría </t>
  </si>
  <si>
    <t>MARISCAL JUAN EMILIO</t>
  </si>
  <si>
    <t>Subsecretario de Política Tributaria de la Secretaría de Ingresos Públicos del Ministerio de Hacienda</t>
  </si>
  <si>
    <t>01/04/2018 - 04/10/2019</t>
  </si>
  <si>
    <t>04/10/2019 - 10/12/2019</t>
  </si>
  <si>
    <t>YPF S.A.</t>
  </si>
  <si>
    <t>https://www.boletinoficial.gob.ar/detalleAviso/primera/218315/20191007?busqueda=1 https://www.linkedin.com/in/juan-emilio-mariscal-75366410b/?originalSubdomain=ar https://www.boletinoficial.gob.ar/detalleAviso/primera/223515/20191210?busqueda=1 https://www.boletinoficial.gob.ar/detalleAviso/primera/176782/20171228?busqueda=1 https://www.boletinoficial.gob.ar/detalleAviso/primera/182141/20180424?busqueda=1 https://www.boletinoficial.gob.ar/detalleAviso/primera/218329/20191007?busqueda=1 https://www.dateas.com/es/persona/juan-emilio-mariscal-20282159873</t>
  </si>
  <si>
    <t>Secretario de Ingresos Públicos del Ministerio de Hacienda (2019)</t>
  </si>
  <si>
    <t>PREZ CORTS IGNACIO</t>
  </si>
  <si>
    <t>ALUAR SA,  AGROMETAL SA</t>
  </si>
  <si>
    <t>YPF SA, PETROLEO BRASILERO SA, PAMPA ENERGIA SA</t>
  </si>
  <si>
    <t>BANCO MACRO SA, GRUPO FINANCIERO GALICIA, CONSULTATIO SA</t>
  </si>
  <si>
    <t>Universidad Austral: Profesor UCA: Profesor</t>
  </si>
  <si>
    <t>https://www.boletinoficial.gob.ar/detalleAviso/primera/164282/20170529?busqueda=1 https://www.boletinoficial.gob.ar/detalleAviso/primera/215897/20190909?busqueda=1 https://www.dateas.com/es/persona/cortes-ignacio-perez-23229903039 https://www.minhacienda.gob.ar/wp-content/uploads/2017/09/cv_ipc.pdf https://www.argentina.gob.ar/noticias/ignacio-perez-cortes-asumio-al-frente-de-la-secretaria-legal-y-administrativa-del</t>
  </si>
  <si>
    <t>Secretario Legal y Administrativo del Ministerio de Hacienda (2017-2019)</t>
  </si>
  <si>
    <t>SARAVIA FRIAS BERNARDO</t>
  </si>
  <si>
    <t>Procurador del Tesoro de la Nación</t>
  </si>
  <si>
    <t>03/05/2017 - 10/12/2019</t>
  </si>
  <si>
    <t>SARAVIA FRIAS ABOGADOS SOCIEDAD CIVIL</t>
  </si>
  <si>
    <t>FIDEICOMISO LA MONTAÑA, TARJETA NARANJA S.A.</t>
  </si>
  <si>
    <t>En el exterior de PETROLEOS MEXICANOS, BANK OF AMERICA NA (hasta DDJJ2018), ANFIELD GOLD (hasta DDJJ2017)</t>
  </si>
  <si>
    <t>Abogado en Saravia Frias Abogados</t>
  </si>
  <si>
    <t>Saravia Frias Abogados Sociedad Civil</t>
  </si>
  <si>
    <t>https://www.linkedin.com/in/bernardo-saravia-frias-68b64929/?originalSubdomain=ar https://www.boletinoficial.gob.ar/detalleAviso/primera/223369/20191209?busqueda=1 https://www.boletinoficial.gob.ar/detalleAviso/primera/163124/20170504?busqueda=1 https://www.boletinoficial.gob.ar/detalleAviso/primera/158389/20170131?busqueda=1 https://www.boletinoficial.gob.ar/detalleAviso/primera/163121/20170504?busqueda=1 https://www.dateas.com/es/persona/frias-bernardo-saravia-20233165647 http://web.austral.edu.ar/uadinamica/Curriculum_Docente.aspx?usuario=GkC+E0E1cXuL+Abj6uC7Pw==&amp;&amp;unidad=VNZ3Wja7EyM= https://www.pagina12.com.ar/56282-saravia-frias-imputado https://www.perfil.com/noticias/politica/quien-es-bernardo-saravia-frias-el-nuevo-procurador-del-tesoro-nacional.phtml</t>
  </si>
  <si>
    <t>Secretario Legal y Administrativo del Ministerio de Hacienda (2017)/ Luego fue Procurador del Tesoro de la Nación (2017-2019)</t>
  </si>
  <si>
    <t>GADANO NICOLAS</t>
  </si>
  <si>
    <t>Gerente General del Banco Central de la República Argentina</t>
  </si>
  <si>
    <t>Septiembre 2018 - Diciembre 2019</t>
  </si>
  <si>
    <t>TENARIS SA</t>
  </si>
  <si>
    <t>Investigador CIPPEC</t>
  </si>
  <si>
    <t>https://www.linkedin.com/in/nicol%C3%A1s-gadano-7742a1a9/?originalSubdomain=ar https://www.boletinoficial.gob.ar/detalleAviso/primera/188140/20180718?busqueda=1 https://www.boletinoficial.gob.ar/detalleAviso/primera/193380/20181008?busqueda=1 https://www.utdt.edu/ver_contenido.php?id_contenido=7720&amp;id_item_menu=14982 https://www.dateas.com/es/persona/nicolas-gadano-20181298619 https://twitter.com/ngadano?ref_src=twsrc%5Egoogle%7Ctwcamp%5Eserp%7Ctwgr%5Eauthor https://www.cronista.com/finanzasmercados/Quien-es-Nicolas-Gadano-el-nuevo-gerente-general-del-Banco-Central-20180926-0038.html https://www.cippec.org/bio/nicolas-gadano/ https://www.infobae.com/economia/2018/09/26/el-economista-nicolas-gadano-vuelve-al-banco-central-con-el-cargo-de-gerente-general/</t>
  </si>
  <si>
    <t>Titular de la Unidad de Coordinación General del Ministerio de Hacienda, con nivel de Secretaría (2018) / Gerente General del Banco Central de la República Argentina (2018-2019)</t>
  </si>
  <si>
    <t>RIVERA JULIO CESAR</t>
  </si>
  <si>
    <t>AVENTURA LLC (en el exterior)</t>
  </si>
  <si>
    <t>Socio en Estudio Marval, O´Farrell &amp; Mairal</t>
  </si>
  <si>
    <t>Agosto 2019 - Actualidad</t>
  </si>
  <si>
    <t>Esudio Marval, O´Farrell &amp; Mairal</t>
  </si>
  <si>
    <t>Universidad de San Andrés: Profesor Universidad de Nueva York: Profesor</t>
  </si>
  <si>
    <t>https://www.linkedin.com/in/julio-cesar-rivera-h-2053bba/?originalSubdomain=ar https://www.boletinoficial.gob.ar/detalleAviso/primera/189558/20180809?busqueda=1 https://www.boletinoficial.gob.ar/detalleAviso/primera/195225/20181106?busqueda=1 https://www.dateas.com/es/persona/julio-cesar-rivera-20240685478 https://www.udesa.edu.ar/departamento-de-derecho/profesores/julio-cesar-rivera https://www.cronista.com/apertura-negocio/empresas/Marval-OFarrel--Mairal-incorpora-a-la-firma-de-Julio-Cesar-Rivera--20190715-0003.html</t>
  </si>
  <si>
    <t>Subsecretario de Asuntos de Regulación Financiera de la Secretaria Legal y Administrativo del Ministerio de Hacienda (2018)</t>
  </si>
  <si>
    <t>FILIPPINI FEDERICO</t>
  </si>
  <si>
    <t>https://www.linkedin.com/in/federico-filippini-b0744984/?originalSubdomain=ar https://www.boletinoficial.gob.ar/detalleAviso/primera/193577/20181011?busqueda=1 https://www.boletinoficial.gob.ar/detalleAviso/primera/223529/20191210?busqueda=1 https://www.dateas.com/es/consulta_cuit_cuil?name=&amp;cuit=20308806090&amp;tipo=fisicas-juridicas https://twitter.com/efefilippini?lang=es</t>
  </si>
  <si>
    <t>JAITMAN LAURA GABRIELA</t>
  </si>
  <si>
    <t>Titular de la Unidad Ejecutora Especial Temporaria “Unidad de Asuntos Internacionales”, con rango y jerarquía de Secretaria</t>
  </si>
  <si>
    <t>01/05/2019 - 10/12/2019</t>
  </si>
  <si>
    <t>Schweber Sociedad de Bolsa</t>
  </si>
  <si>
    <t>Investigadora del Centre for Economic Performance (CEP) del London School of Economics.</t>
  </si>
  <si>
    <t>https://www.boletinoficial.gob.ar/detalleAviso/primera/206819/20190503?busqueda=1 https://www.boletinoficial.gob.ar/detalleAviso/primera/223529/20191210?busqueda=1 https://www.boletinoficial.gob.ar/detalleAviso/primera/179025/20180220?busqueda=1 https://www.dateas.com/es/persona/laura-gabriela-jaitman-27294331846 https://www.linkedin.com/in/laura-jaitman-a4a730136/?originalSubdomain=ar https://twitter.com/laurajaitman?lang=es http://www.laurajaitman.com/ http://www.laurajaitman.com/home-1 https://www.lanacion.com.ar/economia/quien-es-que-espera-laura-jaitman-joven-nid2197109</t>
  </si>
  <si>
    <t>SERRANO ESPELTA CAROLINA MERCE</t>
  </si>
  <si>
    <t>SERVICIOS BUCLINE SA</t>
  </si>
  <si>
    <t>Directora de BAASLAB LLC desde el 05/05/2020</t>
  </si>
  <si>
    <t>Asesora de Oikos Venture Capital</t>
  </si>
  <si>
    <t>Noviembre 2019 - Actualidad</t>
  </si>
  <si>
    <t>Oikos Venture Capital</t>
  </si>
  <si>
    <t>https://www.boletinoficial.gob.ar/detalleAviso/primera/189781/20180814?busqueda=1 https://www.boletinoficial.gob.ar/detalleAviso/primera/217736/20191001?busqueda=1 https://www.boletinoficial.gob.ar/detalleAviso/primera/143659/20160415?busqueda=1 https://www.boletinoficial.gob.ar/detalleAviso/primera/189571/20180809?busqueda=1 https://www.dateas.com/es/persona/carolina-mercedes-serrano-espelta-27175153115 https://opencorporates.com/officers/393147349 https://opencorporates.com/companies/us_fl/L20000122075 http://search.sunbiz.org/Inquiry/CorporationSearch/SearchResultDetail?inquirytype=EntityName&amp;directionType=Initial&amp;searchNameOrder=BAASLAB%20L200001220750&amp;aggregateId=flal-l20000122075-8baab6f6-56e8-4f11-b23e-3a869177bfe2&amp;searchTerm=BAASLAB%20LLC&amp;listNameOrder=BAASLAB%20L200001220750 http://search.sunbiz.org/Inquiry/CorporationSearch/SearchResultDetail?inquirytype=OfficerRegisteredAgentName&amp;directionType=Initial&amp;searchNameOrder=SERRANOESPELTACAROLINA%20L200001220753&amp;aggregateId=flal-l20000122075-8baab6f6-56e8-4f11-b23e-3a869177bfe2&amp;searchTerm=SERRANO%20ESPELTA&amp;listNameOrder=SERRANOESPELTACAROLINA%20L200001220753 https://bisprofiles.com/fl/baaslab-l20000122075 https://www.corporationwiki.com/p/371k2f/baaslab-llc https://www.corporationwiki.com/p/371ksk/carolina-serrano-espelta https://www.linkedin.com/in/caroserrano/?originalSubdomain=ar http://oikos.vc/</t>
  </si>
  <si>
    <t>Subsecretaria de Administración y Normalización Patrimonial de la Secretaria Legal y Administrativa del Ministerio de Hacienda (2018-2019)</t>
  </si>
  <si>
    <t>SOSA DEL VALLE FRANCISCO</t>
  </si>
  <si>
    <t>Subsecretario de Servicios Financieros de la Secretaría de Finanzas del Ministerio de Finanzas</t>
  </si>
  <si>
    <t>26/10/2019 - 10/12/2019</t>
  </si>
  <si>
    <t>Presidente del Fondo de Capital Social (FONCAP SA), en representacion del Estado Nacional</t>
  </si>
  <si>
    <t>12/11/2018 - Diciembre 2019</t>
  </si>
  <si>
    <t>Acciones y títulos en el extranjero en una cuenta en MORGAN STANLEY</t>
  </si>
  <si>
    <t>https://www.boletinoficial.gob.ar/detalleAviso/primera/196836/20181129?busqueda=1 https://www.linkedin.com/in/fsdv/ https://www.boletinoficial.gob.ar/detalleAviso/primera/194811/20181030?busqueda=1 https://www.boletinoficial.gob.ar/detalleAviso/primera/223529/20191210?busqueda=1 https://www.dateas.com/es/persona/del-valle-francisco-sosa-20232922495 https://arcap.org/bio-francisco-sosa-del-valle/ https://www.forbessummit.com.ar/ponente/236/francisco-sosa https://www.boletinoficial.gob.ar/detalleAviso/segunda/A876212/20191003?busqueda=1 https://www.boletinoficial.gob.ar/detalleAviso/segunda/A876212/20191003?busqueda=1</t>
  </si>
  <si>
    <t xml:space="preserve">Subsecretario de Financiamiento y Servicios Financieros de la Secretaria de Finanzas del Ministerio de Hacienda / Subsecretario de Servicios Financieros de la Secretaría de Finanzas del Ministerio de Finanzas </t>
  </si>
  <si>
    <t>GISMONDI MILAGROS</t>
  </si>
  <si>
    <t>https://www.boletinoficial.gob.ar/detalleAviso/primera/215897/20190909?busqueda=1 https://www.boletinoficial.gob.ar/detalleAviso/primera/223515/20191210?busqueda=1 https://www.dateas.com/es/persona/milagros-gismondi-27292575632 https://www.linkedin.com/in/milagros-gismondi-70b4b319/?originalSubdomain=ar https://elmarplatense.com/2019/08/20/la-unica-mujer-en-el-equipo-de-lacunza-es-de-mar-del-plata/</t>
  </si>
  <si>
    <t>LOCURSCIO BASTIANA TERESA</t>
  </si>
  <si>
    <t>Subsecretaria de Asuntos Normativos, dependiente de la Secretaría Legal y Administrativa del Ministerio de Hacienda</t>
  </si>
  <si>
    <t>UCA: Profesora Universidad del Museo Social Argentino: Profesora</t>
  </si>
  <si>
    <t>Integra el Departamento de Administración y Recursos Humanos de la Secretaria Ejecutiva de del Instituto de Políticas Públicas en Derechos Humanos del MERCOSUR (IPPDH)</t>
  </si>
  <si>
    <t>https://www.boletinoficial.gob.ar/detalleAviso/primera/179902/20180309?busqueda=1 https://www.linkedin.com/in/bastiana-locurscio-baa449b3/?originalSubdomain=ar https://www.boletinoficial.gob.ar/detalleAviso/primera/223529/20191210?busqueda=1 https://www.boletinoficial.gob.ar/detalleAviso/primera/176342/20171220?busqueda=1 https://www.dateas.com/es/persona/bastiana-teresa-locurscio-27292662942 https://www.ippdh.mercosur.int/secretaria-ejecutiva/</t>
  </si>
  <si>
    <t>MEDINA HUGO RAUL</t>
  </si>
  <si>
    <t>Grupo Financiero Galicia SA, Banco Macro SA</t>
  </si>
  <si>
    <t>Pampa Holding SA, YPFD SA, Transporte de Energía Eléctrica en Alta Tensión Transener S.A.,</t>
  </si>
  <si>
    <t>Bolsa y Mercados Argentinos SA, Loma Negra Cia Industrial Argentina SA, Inversora Juramento SA</t>
  </si>
  <si>
    <t>https://www.boletinoficial.gob.ar/detalleAviso/primera/215897/20190909?busqueda=1 https://www.boletinoficial.gob.ar/detalleAviso/primera/223515/20191210?busqueda=1 https://www.dateas.com/es/persona/hugo-raul-medina-20084790134 https://www.perfil.com/noticias/politica/lacunza-confirmo-su-equipo-quienes-siguen-y-quienes-se-suman.phtml</t>
  </si>
  <si>
    <t>Secretario Legal y Administrativo del Ministerio de Hacienda (2019-2019)</t>
  </si>
  <si>
    <t>CUGLIANDOLO, MARCELO FABIAN</t>
  </si>
  <si>
    <t>Coordinador de Seguimiento y Control de Gestión Administrativa dependiente de la Subsecretaria de Coordinación Administrativa del Ministerio de Educación</t>
  </si>
  <si>
    <t>15/07/2016 - Marzo 2018</t>
  </si>
  <si>
    <t>Universidad Tecnológica Nacional (UTN): Asesor</t>
  </si>
  <si>
    <t>https://www.boletinoficial.gob.ar/detalleAviso/primera/173660/20171025?busqueda=1 https://www.boletinoficial.gob.ar/detalleAviso/primera/140072/20160115?busqueda=1 https://www.dateas.com/es/persona/marcelo-fabian-cugliandolo-20179685451 https://www.linkedin.com/in/marcelo-cugliandolo-9b758985/?originalSubdomain=ar https://www.eldestapeweb.com/nota/mas-despidos-en-el-ministerio-de-educacion-de-la-nacion-2016-7-4-20-9-0 https://www.mec.gob.ar/encuentro-de-formacion-e-informacion-del-programa-escuelas-faro-dale/ https://www.argentina.gob.ar/sites/default/files/res_cfe_358_19.pdf http://gyee.com.ar/</t>
  </si>
  <si>
    <t>MARIAS, DIEGO SEBASTIAN</t>
  </si>
  <si>
    <t>Director Titular de EDUC.AR SOCIEDAD DEL ESTADO</t>
  </si>
  <si>
    <t>28/01/2016 - Mayo 2017</t>
  </si>
  <si>
    <t>Legislador por Vamos Juntos (PRO) en la Legislatura de la Ciudad Autónoma de Buenos Aires</t>
  </si>
  <si>
    <t>11/05/2017 – 09/12/2019</t>
  </si>
  <si>
    <t>Vocal Suplente del Colegio Público de Abogados de la Capital Federal.</t>
  </si>
  <si>
    <t>https://www.boletinoficial.gob.ar/detalleAviso/primera/140075/20160115?busqueda=1 https://www.boletinoficial.gob.ar/detalleAviso/primera/163835/20170519?busqueda=1 https://www.boletinoficial.gob.ar/detalleAviso/segunda/A548721/20160323?busqueda=1 https://www.legislatura.gov.ar/legislador/mariasdiegosebastian https://twitter.com/dsmarias?ref_src=twsrc%5Egoogle%7Ctwcamp%5Eserp%7Ctwgr%5Eauthor http://cpacf.org.ar/noticia.php?id=5799&amp;sec=8 https://www.linkedin.com/in/diego-marias-3b332b5/?originalSubdomain=ar http://www.noticiasurbanas.com.ar/noticias/diego-marias-cambiemos-debe-reconfigurar-los-liderazgos/ https://www.perfil.com/noticias/politica/juan-pablo-mas-velez-fue-elegido-para-integrar-el-consejo-de-la-magistratura.phtml</t>
  </si>
  <si>
    <t>BEDER, ESTEBAN</t>
  </si>
  <si>
    <t>BEDECO SRL</t>
  </si>
  <si>
    <t>CENTRICO S.A.</t>
  </si>
  <si>
    <t>Presidente y fundador de CENTRICO S.A.</t>
  </si>
  <si>
    <t>19/12/2019 – Actualidad</t>
  </si>
  <si>
    <t>Servicios inmobiliarios realizados por cuenta propia, con bienes propios o arrendados n.c.p 70109</t>
  </si>
  <si>
    <t>CENTRICO SA</t>
  </si>
  <si>
    <t>https://www.boletinoficial.gob.ar/detalleAviso/primera/147886/20160712?busqueda=1 https://www.boletinoficial.gob.ar/detalleAviso/segunda/A899649/20191219?busqueda=1 https://www.dateas.com/es/persona/esteban-beder-20322530502</t>
  </si>
  <si>
    <t>CANTARD, ALBOR ANGEL</t>
  </si>
  <si>
    <t>Diputado Nacional por Santa Fe (Cambiemos)</t>
  </si>
  <si>
    <t>10/12/2017 - Actualidad</t>
  </si>
  <si>
    <t>Universidad del Litoral: Profesor</t>
  </si>
  <si>
    <t>https://www.boletinoficial.gob.ar/detalleAviso/primera/139922/20160113?busqueda=1 https://www.boletinoficial.gob.ar/detalleAviso/primera/168235/20170731?busqueda=1 https://twitter.com/NikyCantard?ref_src=twsrc%5Egoogle%7Ctwcamp%5Eserp%7Ctwgr%5Eauthor https://www.diputados.gov.ar/diputados/mapa.html#/ https://www.hcdn.gob.ar/diputados/acantard/ https://www.nikycantard.com.ar/</t>
  </si>
  <si>
    <t>CHRISTIE NEWBERY EZEQUIEL</t>
  </si>
  <si>
    <t>Director de EDUC.AR SOCIEDAD DEL ESTADO</t>
  </si>
  <si>
    <t>Enero 2017 – Noviembre 2017</t>
  </si>
  <si>
    <t>Gerente Ejecutivo de Planeamiento y Concesiones de la Dirección Nacional de Vialidad</t>
  </si>
  <si>
    <t>Diciembre 2017 – Diciembre 2019</t>
  </si>
  <si>
    <t>Personal de Gabinete de la Unidad de Ministro dependiente del Ministerio de Espacio Público e Higiene Urbana de la Ciudad de Buenos Aires</t>
  </si>
  <si>
    <t>24/12/2019 - Actualidad</t>
  </si>
  <si>
    <t>En el exterior: PMI y de ANHEUSER-BUSCH INBEV SA (DDJJ2016), PERRIGO COMPANY, BANK OF AMERICA CORPORATION (BAC) (DDJJ2017), MATTEL INC, ENV HEALTHCARE CORP COM STOCK, CVS HEALTH CORPORATION, CHINA MOBILE LIMITED SPON ADR, TARGET CORP, TENARIS SPON ADR (DDJJ2018).</t>
  </si>
  <si>
    <t>https://www.boletinoficial.gob.ar/detalleAviso/primera/152387/20161019?busqueda=1 https://www.linkedin.com/in/ezequiel-christie-newbery-0392292/ https://www.boletinoficial.gob.ar/detalleAviso/primera/181886/20180418?busqueda=1 https://www.dateas.com/es/persona/newbery-ezequiel-christie-20262807674</t>
  </si>
  <si>
    <t>LACROZE, FELIX</t>
  </si>
  <si>
    <t>CONTROL UNION ARGENTINA S.A., AS DE ESPADAS S.A., KRUDO SA</t>
  </si>
  <si>
    <t>GLOBAL TRADE CAPITAL S.A., SURVEYSEED SERVICES SA, ZED S.A., PETERSON CONTROL UNION ARGENTINA S.A., PETERSON CONSULTANCY S.A., LA MAIRA SA, SURVER DESARROLLOS SRL, ECO2 SA</t>
  </si>
  <si>
    <t>En el exterior: RIOFELD SA (Uruguay). GLOBAL TRADE CAPITAL S.A.</t>
  </si>
  <si>
    <t>RIOFELD SA (Uruguay) y GLOBAL TRADE CAPITAL S.A. (Islas Virgenes 03/12/2004-02/05/2013)</t>
  </si>
  <si>
    <t>Miembro del Consejo Asesor de la ONG ASOCIACION CONCIENCIA</t>
  </si>
  <si>
    <t>https://www.boletinoficial.gob.ar/detalleAviso/primera/139833/20160111?busqueda=1 https://offshoreleaks.icij.org/nodes/13006367 https://twitter.com/felixlacroze?lang=es https://www.dateas.com/es/persona/felix-lacroze-20214820928 https://offshoreleaks.icij.org/nodes/12184700 https://offshoreleaks.icij.org/nodes/10107089 https://conciencia.org/quienes-somos/ https://www.infobae.com/politica/2019/08/16/quienes-fueron-los-donantes-a-la-campana-del-presidente-mauricio-macri/</t>
  </si>
  <si>
    <t>MESONES, LUIS HUMBERTO</t>
  </si>
  <si>
    <t>Director Nacional de Educación Física dependiente del Ministerio de Educación</t>
  </si>
  <si>
    <t>28/08/2017-12/03/2018</t>
  </si>
  <si>
    <t>Designado Vicepresidente y Director Titular de DESARROLLO DEL CAPITAL HUMANO FERROVIARIO S.A. CON PARTICIPACION ESTATAL MAYORITARIA</t>
  </si>
  <si>
    <t>12/10/2018-20/12/2019</t>
  </si>
  <si>
    <t>Marzo 2018 - Actualidad</t>
  </si>
  <si>
    <t>https://www.boletinoficial.gob.ar/detalleAviso/primera/140528/20160128?busqueda=1 https://www.boletinoficial.gob.ar/detalleAviso/segunda/A788920/20181026?busqueda=1 https://www.boletinoficial.gob.ar/detalleAviso/segunda/A805944/20181227?busqueda=1 https://www.boletinoficial.gob.ar/detalleAviso/segunda/A907031/20200120?busqueda=1 https://www.senado.gov.ar/recursos-humanos/agente/contratados https://www.boletinoficial.gob.ar/detalleAviso/segunda/A912441/20200219?busqueda=1 https://www.boletinoficial.gob.ar/detalleAviso/primera/187799/20180710?busqueda=1 https://www.dateas.com/es/persona/luis-humberto-mesones-20219284056 https://www.linkedin.com/in/luis-mesones-a1648b63/?originalSubdomain=ar https://twitter.com/mesoneslh?lang=es</t>
  </si>
  <si>
    <t>MOCCAGATTA, ORLANDO OSCAR</t>
  </si>
  <si>
    <t>FREESTYLE SPORT SUPPLY &amp; EQUIPMENT, INC. Director 21/09/2018-07/09/2019</t>
  </si>
  <si>
    <t>https://www.boletinoficial.gob.ar/detalleAviso/primera/140074/20160115?busqueda=1 https://www.boletinoficial.gob.ar/detalleAviso/primera/144910/20160510?busqueda=1 https://www.boletinoficial.gob.ar/detalleAviso/primera/150489/20160907?busqueda=1 https://www.dateas.com/es/persona/orlando-oscar-moccagatta-23125570879 https://www.boletinoficial.gob.ar/detalleAviso/segunda/A286545/20131004?busqueda=1 https://www.boletinoficial.gob.ar/detalleAviso/segunda/A617214/20161206?busqueda=1 https://opencorporates.com/officers/327790633 http://search.sunbiz.org/Inquiry/CorporationSearch/SearchResultDetail?inquirytype=EntityName&amp;directionType=Initial&amp;searchNameOrder=FREESTYLESPORTSUPPLYEQUIPMENT%20P180000797670&amp;aggregateId=domp-p18000079767-6f108cfa-4baf-4184-86eb-2148fb0e5ef9&amp;searchTerm=FREESTYLE%20SPORT%20SUPPLY%20%26%20EQUIPMENT%2C%20INC.&amp;listNameOrder=FREESTYLESPORTSUPPLYEQUIPMENT%20P180000797670 https://www.infobae.com/politica/2019/02/26/la-camara-federal-confirmo-el-procesamiento-del-ex-numero-2-de-la-secretaria-de-deportes/ https://www.telam.com.ar/notas/201811/307806-procesan-al-ex-subsecretario-de-deportes-de-la-nacion-sospechado-de-favorecer-a-empresa-de-piscinas.html</t>
  </si>
  <si>
    <t>RAVAGLIA, ANA MARIA</t>
  </si>
  <si>
    <t>https://www.boletinoficial.gob.ar/detalleAviso/primera/140076/20160115?busqueda=1 https://www.boletinoficial.gob.ar/detalleAviso/primera/168342/20170801?busqueda=1 https://www.dateas.com/es/persona/ana-maria-ravaglia-27061930081 http://servicios.infoleg.gob.ar/infolegInternet/verNorma.do?id=260338 https://www.senado.gov.ar/recursos-humanos/agente/contratados https://twitter.com/AMRavaglia?ref_src=twsrc%5Egoogle%7Ctwcamp%5Eserp%7Ctwgr%5Eauthor http://www.saij.gob.ar/oa-ravaglia-ana-maria-35-do190035-2019-11-08/12345675-3009-1odo-tseu-pmocnematcid?&amp;o=5&amp;f=Total%7CFecha%7CEstado%20de%20Vigencia%5B5%2C1%5D%7CTema%5B5%2C1%5D%7COrganismo%5B5%2C1%5D%7CAutor%5B5%2C1%5D%7CJurisdicci%F3n%5B5%2C1%5D%7CTribunal%5B5%2C1%5D%7CPublicaci%F3n%5B5%2C1%5D%7CColecci%F3n%20tem%E1tica%5B5%2C1%5D%7CTipo%20de%20Documento/Dictamen/OA&amp;t=154</t>
  </si>
  <si>
    <t>GULMANELLI BARBIERO, MAXIMILIANO</t>
  </si>
  <si>
    <t>IRSA INV. Y REPRESENTACIONES SA (hasta 2017)</t>
  </si>
  <si>
    <t xml:space="preserve">BANCO MACRO SA </t>
  </si>
  <si>
    <t>Consultor privado de Educacion Max Gulmanelli</t>
  </si>
  <si>
    <t>Febrero 2018 – Actualmente</t>
  </si>
  <si>
    <t>Max Gulmanelli</t>
  </si>
  <si>
    <t>Director del colegio secundario de gestion privada Secundaria Pilgrim´s College (sede San Isidro)</t>
  </si>
  <si>
    <t>Febrero 2019 - Presente</t>
  </si>
  <si>
    <t>Enseñanza secundaria de formación general (80210 )</t>
  </si>
  <si>
    <t>Secundaria Pilgrim´s College</t>
  </si>
  <si>
    <t>UCEMA: Dicta seminarios</t>
  </si>
  <si>
    <t>https://www.boletinoficial.gob.ar/detalleAviso/primera/140071/20160115?busqueda=1 https://www.boletinoficial.gob.ar/detalleAviso/primera/179023/20180220?busqueda=1 https://www.linkedin.com/in/maxgulmanelli/?originalSubdomain=ar https://twitter.com/maxgulmanelli?lang=es https://www.pilgrimscollege.com/equipo-san-isidro https://www.pilgrimscollege.com/equipo-san-isidro https://ucema.edu.ar/cgi-bin/seminarios.pl/cys2020/20_Seminarios_de_Educacion#f6dfd4</t>
  </si>
  <si>
    <t>Secretario de Gestión Educativa del Ministerio de Educación y Deportes (2016-2018)</t>
  </si>
  <si>
    <t>MAC ALLISTER, CARLOS JAVIER</t>
  </si>
  <si>
    <t>LA CUMBRE SRL</t>
  </si>
  <si>
    <t>Fundador y accionista de LA CUMBRE SRL, encargada de Club Deportivo MacAllister y del manejo de pases de jugadores de futbol</t>
  </si>
  <si>
    <t>https://www.boletinoficial.gob.ar/detalleAviso/primera/140073/20160115?busqueda=1 https://twitter.com/Colomac https://www.facebook.com/colomacallister/ https://es.wikipedia.org/wiki/Carlos_Mac_Allister https://www.boletinoficial.gob.ar/detalleAviso/segunda/A555438/20160419?busqueda=1 http://www.clubmacallister.com.ar/la-cumbre/index.html http://www.clubmacallister.com.ar/club.htm https://www.lanacion.com.ar/deportes/los-dias-finales-del-colorado-mac-allister-nid2178894 https://www.lanacion.com.ar/economia/los-mac-allister-cual-es-negocio-involucra-nid2329368</t>
  </si>
  <si>
    <t>Secretario de Deporte, Educación Física y Recreación del Ministerio de Educación y Deportes</t>
  </si>
  <si>
    <t>DURO, ELENA MARIANA</t>
  </si>
  <si>
    <t>Universidad Torcuato Di Tella: Profesora</t>
  </si>
  <si>
    <t>Universidad Nacional de San Antonio de Areco: Profesora</t>
  </si>
  <si>
    <t>https://www.linkedin.com/in/elena-duro-0935bb54/?originalSubdomain=ar https://www.utdt.edu/ver_contenido.php?id_contenido=14834&amp;id_item_menu=25557 https://www.boletinoficial.gob.ar/detalleAviso/primera/143338/20160408?busqueda=1 https://www.boletinoficial.gob.ar/detalleAviso/primera/223355/20191209?busqueda=1 https://twitter.com/elenaduroar?lang=es</t>
  </si>
  <si>
    <t>MIGUEL, MARIA DE LAS MERCEDE</t>
  </si>
  <si>
    <t>Miembro de INNOVACTORAS</t>
  </si>
  <si>
    <t>https://www.boletinoficial.gob.ar/detalleAviso/primera/140077/20160115?busqueda=1 https://www.boletinoficial.gob.ar/detalleAviso/primera/223355/20191209?busqueda=1 https://www.dateas.com/es/persona/miguel-maria-de-las-mercedes-27229929572 https://twitter.com/mechimiguel?lang=es https://innovactoras.eu/innovactora/mercedes-miguel/</t>
  </si>
  <si>
    <t>VELEDA, CECILIA</t>
  </si>
  <si>
    <t>Miembro de CIPPEC</t>
  </si>
  <si>
    <t>https://www.boletinoficial.gob.ar/detalleAviso/primera/223841/20191213?busqueda=1 https://www.boletinoficial.gob.ar/detalleAviso/primera/140331/20160122?busqueda=1 https://www.dateas.com/es/persona/cecilia-veleda-27231246504 https://www.linkedin.com/in/cecilia-veleda-1b1374a/?originalSubdomain=ar https://www.cippec.org/bio/cecilia-veleda/</t>
  </si>
  <si>
    <t>ARAOZ REYES, AUGUSTO JOSE</t>
  </si>
  <si>
    <t>Director General de Infraestructura, dependiente de la Subsecretaría de Coordinación Administrativa del Ministerio de Educación, Cultura, Ciencia y Tecnología</t>
  </si>
  <si>
    <t>01/11/2018-10/12/2019</t>
  </si>
  <si>
    <t>Asesor de la Direccion General de Infraestructura Escolar del Ministerio de Educacion del Gobierno de la Ciudad de Buenos Aires</t>
  </si>
  <si>
    <t>https://www.linkedin.com/in/augusto-ar%C3%A1oz-984b6013/?originalSubdomain=ar https://www.boletinoficial.gob.ar/detalleAviso/primera/168453/20170803?busqueda=1 https://www.boletinoficial.gob.ar/detalleAviso/primera/205548/20190415?busqueda=1 https://www.boletinoficial.gob.ar/detalleAviso/primera/195233/20181106?busqueda=1 https://www.dateas.com/es/persona/augusto-araoz-20204062383</t>
  </si>
  <si>
    <t>VIDAL, MANUEL RODRIGO</t>
  </si>
  <si>
    <t>Secretario de Gestión Educativa del Ministerio de Educación</t>
  </si>
  <si>
    <t>01/02/2018-01/11/2018</t>
  </si>
  <si>
    <t>Titular de la Unidad de Coordinación General del Ministerio de Educación, Cultura, Ciencia y Tecnología, con nivel de Secretaría</t>
  </si>
  <si>
    <t>Subsecretario de Carrera Docente del Ministerio de Educación del Gobierno de la Ciudad de Buenos Aires</t>
  </si>
  <si>
    <t>https://www.boletinoficial.gob.ar/detalleAviso/primera/177796/20180119?busqueda=1 https://www.boletinoficial.gob.ar/detalleAviso/primera/179611/20180305?busqueda=1 https://www.boletinoficial.gob.ar/detalleAviso/primera/195361/20181108?busqueda=1 https://www.boletinoficial.gob.ar/detalleAviso/primera/196014/20181116?busqueda=1 https://www.boletinoficial.gob.ar/detalleAviso/primera/223355/20191209?busqueda=1 https://www.boletinoficial.gob.ar/detalleAviso/primera/178966/20180219?busqueda=1 https://www.dateas.com/es/persona/manuel-rodrigo-vidal-20343909676 http://ba.gov.ar/organigrama/funcionarios/index.php?boton=Buscar&amp;texto=subsecretar%EDa https://www.buenosaires.gob.ar/areas/organigrama/funcionarios/ficha.php?reparticion_id=5619 https://twitter.com/manuvidalj?ref_src=twsrc%5Egoogle%7Ctwcamp%5Eserp%7Ctwgr%5Eauthor https://www.buenosaires.gob.ar/educacion/institucional-subsecretaria-de-carrera-docente https://www.ambito.com/politica/economia/la-juventud-pro-amplia-el-espacio-los-impuros-la-espera-nuevos-liderazgos-n5070664</t>
  </si>
  <si>
    <t>GHILLIONE OSCAR MAURICIO</t>
  </si>
  <si>
    <t>Secretario de Gestión Educativa del Ministerio de Educación, Cultura, Ciencia y Tecnología</t>
  </si>
  <si>
    <t>01/11/ 2018-10/12/2019</t>
  </si>
  <si>
    <t>Director General de la Escuela de Maestros en Ministerio de Educación de la Ciudad Autónoma de Buenos Aires</t>
  </si>
  <si>
    <t>En el exterior titulos y acciones de MFS MERIDIAN GLOBAL RETURN, MFS MERIDIAN PRUDENT WEALTH, ), TECPETROL BONDS, ING GROUP NV PERPETUAL</t>
  </si>
  <si>
    <t>En el exterior titulos y acciones de TEMPLETON GLOBAL TOTAL RETURN FUND CLASS N (ACC) (OFFSHORE)</t>
  </si>
  <si>
    <t>En el exterior titulos y acciones de DEUTSCHE BK 7.60% CONTINGENT (hasta DDJJ2018), BARCLAYS BANK PLC 7.1% SPON ADR (hasta DDJ2018)</t>
  </si>
  <si>
    <t>CEOS INVESTMENTS, INC., offshore (inactiva) Presidente 30/11/2009 – 24/09/2010 / Titulos y acciones en el exterior de TEMPLETON GLOBAL TOTAL RETURN FUND CLASS N (ACC) (OFFSHORE)</t>
  </si>
  <si>
    <t>Cofundador de Enseñá Argentina</t>
  </si>
  <si>
    <t>https://www.buenosaires.gob.ar/educacion/institucional-subsecretaria-de-carrera-docente/dg-escuela-de-maestros https://www.boletinoficial.gob.ar/detalleAviso/primera/195572/20181112?busqueda=1 https://www.boletinoficial.gob.ar/detalleAviso/primera/175228/20171127?busqueda=1 https://www.boletinoficial.gob.ar/detalleAviso/primera/164961/20170613?busqueda=1 https://www.boletinoficial.gob.ar/detalleAviso/primera/223355/20191209?busqueda=1 https://www.dateas.com/es/persona/oscar-mauricio-ghillione-20264200327 https://opencorporates.com/officers/5933795 http://search.sunbiz.org/Inquiry/CorporationSearch/SearchResultDetail?inquirytype=OfficerRegisteredAgentName&amp;directionType=Initial&amp;searchNameOrder=GHILLIONEOSCARM%20P090000971101&amp;aggregateId=domp-p09000097110-2c3a2bc2-5e77-406e-a771-9754afeb4978&amp;searchTerm=GHILLIONE&amp;listNameOrder=GHILLIONEOSCARM%20P090000971101 https://www.linkedin.com/in/oghillione/?originalSubdomain=ar https://twitter.com/OscarGhillione?ref_src=twsrc%5Egoogle%7Ctwcamp%5Eserp%7Ctwgr%5Eauthor https://www.buenosaires.gob.ar/educacion/institucional-subsecretaria-de-carrera-docente/dg-escuela-de-maestroshttps://www.buenosaires.gob.ar/educacion/institucional-subsecretaria-de-carrera-docente/dg-escuela-de-maestros</t>
  </si>
  <si>
    <t>DOMENICHINI, PABLO MATIAS</t>
  </si>
  <si>
    <t>Universidad Nacional Guillermo Brown: Rector</t>
  </si>
  <si>
    <t>https://www.boletinoficial.gob.ar/detalleAviso/primera/196013/20181116?busqueda=1 https://www.boletinoficial.gob.ar/detalleAviso/primera/142537/20160323?busqueda=1 https://www.boletinoficial.gob.ar/detalleAviso/primera/223355/20191209?busqueda=1 https://www.boletinoficial.gob.ar/detalleAviso/primera/195234/20181106?busqueda=1 https://www.dateas.com/es/persona/pablo-matias-domenichini-20291162348 https://twitter.com/pmdomenichini?ref_src=twsrc%5Egoogle%7Ctwcamp%5Eserp%7Ctwgr%5Eauthor https://www.pagina12.com.ar/224629-la-una-b-de-universidad-paralizada-a-refugio-de-un-gobierno- https://www.unab.edu.ar/autoridades.html https://www.linkedin.com/in/pablo-domenichini-a2ba711a1/?originalSubdomain=ar</t>
  </si>
  <si>
    <t>MEZZAMICO, JAVIER EDUARDO</t>
  </si>
  <si>
    <t>Titular de la Unidad de Coordinación General del Ministerio de Educación, con nivel de Secretaría</t>
  </si>
  <si>
    <t>02/03/2018-01/11/2018</t>
  </si>
  <si>
    <t>Asesor de la Unidad de Ministros del Ministerio de Educación del Gobierno de la Ciudad de Buenos Aires</t>
  </si>
  <si>
    <t>Diciembre 2019 – Actualidad</t>
  </si>
  <si>
    <t>https://www.boletinoficial.gob.ar/detalleAviso/primera/195571/20181112?busqueda=1 https://www.boletinoficial.gob.ar/detalleAviso/primera/179995/20180312?busqueda=1 https://www.boletinoficial.gob.ar/detalleAviso/primera/169328/20170818?busqueda=1 https://www.boletinoficial.gob.ar/detalleAviso/primera/195573/20181112?busqueda=1 https://ar.linkedin.com/in/javier-mezzamico-b02a9425 https://twitter.com/javiermezzamico?lang=es https://www.dateas.com/es/persona/javier-eduardo-mezzamico-20175852884</t>
  </si>
  <si>
    <t>Subsecretario - JEFE DE GABINETE DE ASESORES de la SECRETARÍA DE OBRAS PUBLICAS</t>
  </si>
  <si>
    <t xml:space="preserve">2016 - </t>
  </si>
  <si>
    <t>ROJAS CLAUDIA LICIA</t>
  </si>
  <si>
    <t>https://www.boletinoficial.gob.ar/detalleAviso/primera/152337/20161017?busqueda=1 https://www.dateas.com/es/persona/claudia-licia-rojas-27174089820 https://www.linkedin.com/in/claudia-licia-rojas-557194109/?originalSubdomain=ar</t>
  </si>
  <si>
    <t>DI BOSCIO CAMILO</t>
  </si>
  <si>
    <t>Jefe de Gabinete del Ministerio de Interior, Obras Públicas y Vivienda</t>
  </si>
  <si>
    <t>Mayo 2017 - Diciembre 2019</t>
  </si>
  <si>
    <t>Director Titular de AGUA Y SANEAMIENTOS ARGENTINOS S.A. (AYSA)</t>
  </si>
  <si>
    <t>13/04/2016-12/12/2019</t>
  </si>
  <si>
    <t>Director Vocal de AUTOPISTAS URBANAS S.A.</t>
  </si>
  <si>
    <t>16/01/20 - Actualidad</t>
  </si>
  <si>
    <t>https://www.boletinoficial.gob.ar/detalleAviso/primera/138782/20151223?busqueda=1 https://www.boletinoficial.gob.ar/detalleAviso/primera/165011/20170614?busqueda=1 https://www.linkedin.com/in/camilo-di-boscio-03084a49/?locale=es_ES https://www.boletinoficial.gob.ar/detalleAviso/segunda/A561928/20160511?busqueda=1 https://www.boletinoficial.gob.ar/detalleAviso/segunda/A899297/20191218?busqueda=1 https://www.ausa.com.ar/quienes-somos/ https://www.argentina.gob.ar/sites/default/files/organigrama-ministerio-del-interior-1.pdf https://www.lanacion.com.ar/politica/larreta-suma-su-gobierno-funcionarios-responden-monzo-nid2323850 https://audiencias.mininterior.gob.ar/buscar?pen=30&amp;persona=401 https://www.dateas.com/es/persona/boscio-camilo-di-20239679146</t>
  </si>
  <si>
    <t>CHAIN DANIEL GUSTAVO</t>
  </si>
  <si>
    <t>AUDECO INVERSIONES S.A.</t>
  </si>
  <si>
    <t>EDIFICATA SRL, INSU S.R.L.,</t>
  </si>
  <si>
    <t>ROOSEVELT DESARROLLOS INMOBILIARIOS S.A., CONSERTUS S.R.L.</t>
  </si>
  <si>
    <t>GREENWAR CORP (EE.UU.) y SUN LIFE FINANCIAL INVESTMENTS (Bermudas) Accionista</t>
  </si>
  <si>
    <t>Socio de EDIFICATA S.R.L.</t>
  </si>
  <si>
    <t>09/06/2006 - Actualidad</t>
  </si>
  <si>
    <t>Construcción, reforma y reparación de edificios residenciales (Incluye la construcción, reforma y reparación de viviendas unifamiliares y multifamiliares; bungalows, cabañas, casas de campo, departamentos, albergues para ancianos, niños, estudiantes, etc.) 45210</t>
  </si>
  <si>
    <t>EDIFICATA SRL</t>
  </si>
  <si>
    <t>Director Suplente de AUDECO S.A.</t>
  </si>
  <si>
    <t>22/09/2015 - 15/11/2016</t>
  </si>
  <si>
    <t>Servicios de arquitectura e ingeniería y servicios conexos de asesoramiento técnico n.c.p. (74210)</t>
  </si>
  <si>
    <t>AUDECO SA</t>
  </si>
  <si>
    <t>Presidente de AUDECO S.A.</t>
  </si>
  <si>
    <t>15/11/2016 - Actualidad</t>
  </si>
  <si>
    <t>Miembro de Federación Argentina de Entidades de Arquitectos (FADEA). Miembro de la Asociación de Empresarios de la Vivienda (AEV).</t>
  </si>
  <si>
    <t>https://www.boletinoficial.gob.ar/detalleAviso/primera/138781/20151223?busqueda=1 https://www.boletinoficial.gob.ar/detalleAviso/primera/143501/20160412?busqueda=1  https://www.dateas.com/es/persona/daniel-gustavo-chain-20104242082 https://www.boletinoficial.gob.ar/detalleAviso/segunda/A665632/20170705?busqueda=1 https://www.boletinoficial.gob.ar/detalleAviso/segunda/A665632/20170705?busqueda=1 https://www.boletinoficial.gob.ar/detalleAviso/segunda/A905236/20200113?busqueda=1 https://es.wikipedia.org/wiki/Daniel_Cha%C3%ADn https://www.linkedin.com/in/danielchain/?originalSubdomain=ar https://twitter.com/chaindaniel?lang=es https://www.pagina12.com.ar/14950-un-final-de-obra-anunciado-para-chain   https://opencorporates.com/companies/us_de/5396527 https://opencorporates.com/companies?q=GREENWAR+CORP+&amp;utf8=%E2%9C%93 https://icis.corp.delaware.gov/Ecorp/EntitySearch/NameSearch.aspx https://www.pagina12.com.ar/14950-un-final-de-obra-anunciado-para-chain https://www.lanacion.com.ar/politica/despues-de-su-salida-chain-tiene-reservado-un-lugar-en-la-camara-baja-nid1984061  https://www.eldestapeweb.com/nota/cuando-los-intereses-privados-comprometen-el-interes-publico-2019101922290   https://www.clarin.com/arq/mini-estadio-recibir-mundo-tecnopolis_0_Af5BfL7Hy.html https://www.boletinoficial.gob.ar/detalleAviso/segunda/H2315062/20090415?busqueda=1 https://opencorporates.com/companies/bm/32912  https://www.boletinoficial.gob.ar/detalleAviso/segunda/A538970/20160210?busqueda=1 https://www.boletinoficial.gob.ar/detalleAviso/segunda/A905236/20200113?busqueda=1 https://www.boletinoficial.gob.ar/detalleAviso/segunda/H2019306/20060918?busqueda=1 https://www.dateas.com/fr/empresa/farmer-limited-sa-30708354852 FARMER LTD SA https://www.boletinoficial.gob.ar/detalleAviso/segunda/H1976700/20030521 FARMER LTD https://www.dateas.com/es/bora/2006/03/06/3s-srl-569926 3S SRL https://www.boletinoficial.gob.ar/detalleAviso/segunda/H2017538/20060727 CONSERTUS SRL https://www.dateas.com/fr/empresa/consertus-srl-30709742767 https://www.boletinoficial.gob.ar/detalleAviso/segunda/H2019306/20060918 EDIFICATA CONST https://www.dateas.com/fr/empresa/edificata-srl-30709826979 https://www.boletinoficial.gob.ar/detalleAviso/segunda/A688925/20171004 EDIFICATA acciones https://www.boletinoficial.gob.ar/detalleAviso/segunda/A905236/20200113 https://www.dateas.com/fr/empresa/insu-srl-30709969109 INSU SRL https://www.dateas.com/fr/bora/2007/01/05/insu-srl-460395 INSU constitucion https://www.boletinoficial.gob.ar/detalleAviso/segunda/A656770/20170601 UCUN SRL constit https://www.boletinoficial.gob.ar/detalleAviso/segunda/A680655/20170905 UCUN acciones https://www.dateas.com/fr/empresa/ucun-srl-30715638882 ucun act</t>
  </si>
  <si>
    <t>Secretario de Obras Publicas del Ministerio de Interior, Obras Públicas y Vivienda (2015-2017)</t>
  </si>
  <si>
    <t>FERNANDEZ LANGAN EZEQUIEL MARTÍN</t>
  </si>
  <si>
    <t>Diputado Nacional por la Ciudad Autonoma de Buenos Aires (Cambiemos)</t>
  </si>
  <si>
    <t>OLD SCHOOL CONSULTING SA</t>
  </si>
  <si>
    <t>Director Suplente de OLD SCHOOL CONSULTING SA</t>
  </si>
  <si>
    <t>16/01/2014 - Actualidad</t>
  </si>
  <si>
    <t>Miembro del consejo de administración de Fundación Pensar.</t>
  </si>
  <si>
    <t>https://www.boletinoficial.gob.ar/detalleAviso/primera/138782/20151223?busqueda=1 https://www.hcdn.gob.ar/diputados/eflangan/ https://www.linkedin.com/in/ezequielfernandezlangan/?originalSubdomain=ar https://www.boletinoficial.gob.ar/detalleAviso/segunda/A328791/20140227?busqueda=1 https://www.boletinoficial.gob.ar/detalleAviso/segunda/A765649/20180806?busqueda=1 https://www.boletinoficial.gob.ar/detalleAviso/segunda/A132711/20120504?busqueda=1 https://www.boletinoficial.gob.ar/detalleAviso/segunda/A490451/20150728?busqueda=1 https://www.boletinoficial.gob.ar/detalleAviso/segunda/A554584/20160415?busqueda=1 https://www.dateas.com/es/persona/ezequiel-martin-fernandez-langan-20261235936 https://twitter.com/eflangan?ref_src=twsrc%5Egoogle%7Ctwcamp%5Eserp%7Ctwgr%5Eauthor https://dequesetrata.com.ar/legislador/ver-perfil/efernandezl?gclid=EAIaIQobChMI44yDneP86QIVjYeRCh3xpggfEAAYASAAEgJnm_D_BwE https://directorio.directoriolegislativo.org/legislador/ezequiel-fern%C3%A1ndez-langan http://oldschoolconsulting.com.ar/index.php</t>
  </si>
  <si>
    <t>SABATO JORGE OSVALDO</t>
  </si>
  <si>
    <t>https://www.boletinoficial.gob.ar/detalleAviso/primera/138782/20151223?busqueda=1 https://www.dateas.com/es/persona/jorge-osvaldo-sabato-20076074187</t>
  </si>
  <si>
    <t>AYALA AIDA BEATRIZ MAXIMA</t>
  </si>
  <si>
    <t>Diputada Nacional por Chaco (Cambiemos)</t>
  </si>
  <si>
    <t>https://www.boletinoficial.gob.ar/detalleAviso/primera/138781/20151223?busqueda=1 https://www.boletinoficial.gob.ar/detalleAviso/primera/178180/20180130?busqueda=1 https://www.dateas.com/es/persona/beatriz-maxima-ayala-aida-27109908059 https://es.wikipedia.org/wiki/A%C3%ADda_Ayala https://twitter.com/AidaAyala?ref_src=twsrc%5Egoogle%7Ctwcamp%5Eserp%7Ctwgr%5Eauthor https://www.infobae.com/politica/2020/01/02/procesaron-otra-vez-a-la-diputada-de-cambiemos-aida-ayala-ahora-por-defraudacion-al-estado/ https://www.pagina12.com.ar/239556-la-radical-aida-ayala-fue-procesada-por-fraude-a-la-administ</t>
  </si>
  <si>
    <t>MORAN, JUAN CARLOS</t>
  </si>
  <si>
    <t>https://www.boletinoficial.gob.ar/detalleAviso/primera/151200/20160922?busqueda=1 https://www.boletinoficial.gob.ar/detalleAviso/primera/138643/20151222?busqueda=1 https://www.dateas.com/es/persona/juan-carlos-moran-23218530389 https://www.linkedin.com/in/juan-carlos-moran-009559a7/?originalSubdomain=ar https://twitter.com/moran_ok?lang=es</t>
  </si>
  <si>
    <t>POSTIGLIONI SALVADOR JULIO</t>
  </si>
  <si>
    <t>Director de Asuntos Legales de Radio y Televisión Argentina S.E.</t>
  </si>
  <si>
    <t>Febrero 2020 - Actualidad</t>
  </si>
  <si>
    <t>https://www.boletinoficial.gob.ar/detalleAviso/primera/138782/20151223?busqueda=1 https://ar.linkedin.com/in/julio-postiglioni-23a507107</t>
  </si>
  <si>
    <t>CABALLERO PAULINO RAFAEL</t>
  </si>
  <si>
    <t>Director de Aerarium Consultora</t>
  </si>
  <si>
    <t>Aerarium Consultora</t>
  </si>
  <si>
    <t>https://www.boletinoficial.gob.ar/detalleAviso/primera/138782/20151223?busqueda=1 https://www.boletinoficial.gob.ar/detalleAviso/primera/223413/20191209?busqueda=1 https://www.boletinoficial.gob.ar/detalleAviso/primera/142222/20160317?busqueda=1 https://www.dateas.com/es/persona/paulino-rafael-caballero-20237308906 https://twitter.com/pcaballerook?lang=es https://ar.linkedin.com/in/paulino-caballero-77992215 https://www.aerarium.com.ar/ https://ar.linkedin.com/company/aerarium-consultora</t>
  </si>
  <si>
    <t>CALDARELLI ALEJANDRO OSCAR</t>
  </si>
  <si>
    <t>Secretario de Provincias y Municipios del Ministerio del Interior, Obras Públicas y Vivienda</t>
  </si>
  <si>
    <t>IBA ETE S.A.</t>
  </si>
  <si>
    <t>CHULUN S.A. (hasta DDJJ2016)</t>
  </si>
  <si>
    <t>ECONOMIA Y REGIONES S.A. (hasta DDJJ2016)</t>
  </si>
  <si>
    <t>Presidente y socio fundador de AC CONSULTING S.A.</t>
  </si>
  <si>
    <t>AC CONSULTING S.A.</t>
  </si>
  <si>
    <t>https://www.boletinoficial.gob.ar/detalleAviso/primera/138781/20151223?busqueda=1 https://www.boletinoficial.gob.ar/detalleAviso/primera/142222/20160317?busqueda=1 https://www.boletinoficial.gob.ar/detalleAviso/primera/179906/20180309?busqueda=1 https://www.boletinoficial.gob.ar/detalleAviso/primera/197705/20181212?busqueda=1 https://www.boletinoficial.gob.ar/detalleAviso/primera/223366/20191209?busqueda=1 http://servicios.infoleg.gob.ar/infolegInternet/verNorma.do?id=272400 http://servicios.infoleg.gob.ar/infolegInternet/anexos/265000-269999/269164/norma.htm http://servicios.infoleg.gob.ar/infolegInternet/anexos/265000-269999/269164/norma.htm https://www.boletinoficial.gob.ar/detalleAviso/primera/143501/20160412?busqueda=1 https://www.boletinoficial.gob.ar/detalleAviso/segunda/H1875963/20000103?busqueda=1 https://www.boletinoficial.gob.ar/detalleAviso/segunda/H1996964/20041027?busqueda=1 https://www.boletinoficial.gob.ar/detalleAviso/segunda/A463748/20150511?busqueda=1 https://www.boletinoficial.gob.ar/detalleAviso/segunda/A904453/20200110?busqueda=1 https://www.dateas.com/es/persona/alejandro-oscar-caldarelli-20124973407 https://twitter.com/caldarellialex?lang=es https://www.linkedin.com/in/alejandro-caldarelli-17582b36/?originalSubdomain=ar</t>
  </si>
  <si>
    <t>DELFINO LUCAS SANTIAGO</t>
  </si>
  <si>
    <t>Subsecretario de Relaciones Municipales, dependiente de la Secretaría de Provincias y Municipios del Ministerio de Interior, Obras Públicas y Vivienda</t>
  </si>
  <si>
    <t>Subsecretario de Cooperación Urbana Federal del Gobierno de la Ciudad de Buenos Aires</t>
  </si>
  <si>
    <t>https://www.boletinoficial.gob.ar/detalleAviso/primera/138782/20151223?busqueda=1 https://www.boletinoficial.gob.ar/detalleAviso/primera/179906/20180309?busqueda=1 https://www.boletinoficial.gob.ar/detalleAviso/primera/223413/20191209?busqueda=1 https://www.dateas.com/es/persona/lucas-santiago-delfino-20307453992 https://twitter.com/DelfinoLucasOk?ref_src=twsrc%5Egoogle%7Ctwcamp%5Eserp%7Ctwgr%5Eauthor https://buenosaires.gob.ar/organigrama/funcionarios/index.php?reparticiones=5791</t>
  </si>
  <si>
    <t>DELGADO RICARDO RAUL</t>
  </si>
  <si>
    <t>REFLEXION SRL</t>
  </si>
  <si>
    <t>YPF SA, BANCO FRANCES RP, Grupo Financiero Galicia (hasta DDJJ2016)</t>
  </si>
  <si>
    <t>Socio y Director de ANALYTICA CONSULTORA</t>
  </si>
  <si>
    <t>ANALYTICA CONSULTORA</t>
  </si>
  <si>
    <t>https://www.boletinoficial.gob.ar/detalleAviso/primera/140133/20160118?busqueda=1 https://www.boletinoficial.gob.ar/detalleAviso/primera/223413/20191209?busqueda=1 https://www.dateas.com/es/persona/ricardo-raul-delgado-20174998982 https://www.linkedin.com/in/ricardo-delgado-25921ab/?originalSubdomain=ar https://twitter.com/delgado_rr?ref_src=twsrc%5Egoogle%7Ctwcamp%5Eserp%7Ctwgr%5Eauthor</t>
  </si>
  <si>
    <t>GARCIA DE LUCA RAUL SEBASTIAN</t>
  </si>
  <si>
    <t>Diputado Nacional por la Provincia de Buenos Aires (Cambiemos)</t>
  </si>
  <si>
    <t>https://www.boletinoficial.gob.ar/detalleAviso/primera/138781/20151223?busqueda=1 https://www.boletinoficial.gob.ar/detalleAviso/primera/223366/20191209?busqueda=1 https://www.dateas.com/es/persona/garcia-de-luca-raul-sebastian-23278518299 https://www.linkedin.com/in/sebasti%C3%A1n-garc%C3%ADa-de-luca-bbb174a5/?originalSubdomain=ar https://www.diputados.gov.ar/diputados/rgarciadeluca/ https://twitter.com/SebastiangdlCh?ref_src=twsrc%5Egoogle%7Ctwcamp%5Eserp%7Ctwgr%5Eauthor https://www.perfil.com/noticias/politica/sebastian-garcia-de-luca-dijo-quiero-volver-a-ser-gobierno-no-una-oposicion-testimonial-anti-algo.phtml</t>
  </si>
  <si>
    <t>KERR IVAN CARLOS DAGOBERTO</t>
  </si>
  <si>
    <t>Secretario de Vivienda del Ministerio del Interior, Obras Públicas y Vivienda</t>
  </si>
  <si>
    <t>Síndico de la Comisión Fiscalizadora de Subterráneos de Buenos Aires Sociedad del Estado (SBASE)</t>
  </si>
  <si>
    <t>SKSM S.R.L. (hasta DDJJ 2018)</t>
  </si>
  <si>
    <t>Socio de SKSM SRL</t>
  </si>
  <si>
    <t>03/11/2014 - Actualidad</t>
  </si>
  <si>
    <t>SKSM SRL</t>
  </si>
  <si>
    <t>Consultor en Sambrizzi &amp; Asociados Abogados</t>
  </si>
  <si>
    <t>Sambrizzi &amp; Asociados Abogados</t>
  </si>
  <si>
    <t>https://www.boletinoficial.gob.ar/detalleAviso/primera/179906/20180309?busqueda=1 https://www.boletinoficial.gob.ar/detalleAviso/primera/138782/20151223?busqueda=1 https://www.boletinoficial.gob.ar/detalleAviso/primera/140902/20160211?busqueda=1 https://www.boletinoficial.gob.ar/detalleAviso/primera/223366/20191209?busqueda=1 https://www.boletinoficial.gob.ar/detalleAviso/primera/223507/20191210?busqueda=1 https://www.boletinoficial.gob.ar/detalleAviso/primera/176867/20171229?busqueda=1 https://www.boletinoficial.gob.ar/detalleAviso/segunda/A424820/20141211?busqueda=1 https://www.linkedin.com/in/ivancdkerr/?originalSubdomain=ar https://www.dateas.com/es/persona/carlos-dagoberto-kerr-ivan-23255976869 https://twitter.com/ivankerr?ref_src=twsrc%5Egoogle%7Ctwcamp%5Eserp%7Ctwgr%5Eauthor https://www.sambrizzi.com.ar/ https://www.buenosaires.gob.ar/subte/nosotros</t>
  </si>
  <si>
    <t>Subsecretaria</t>
  </si>
  <si>
    <t>KLEMENSIEWICZ MARINA</t>
  </si>
  <si>
    <t>Secretaria de Infraestructura Urbana del Ministerio de Interior, Obras Públicas y Vivienda</t>
  </si>
  <si>
    <t>https://www.boletinoficial.gob.ar/detalleAviso/primera/138782/20151223?busqueda=1 https://www.boletinoficial.gob.ar/detalleAviso/primera/171992/20171006?busqueda=1 https://www.boletinoficial.gob.ar/detalleAviso/primera/179906/20180309?busqueda=1 https://www.boletinoficial.gob.ar/detalleAviso/primera/223366/20191209?busqueda=1 https://www.linkedin.com/in/marina-klemensiewicz-b5888111b/?originalSubdomain=ar https://www.dateas.com/es/persona/marina-klemensiewicz-27226532434 https://ciudades.cepal.org/2018/es/marina-klemensiewicz https://twitter.com/klemensiewicz?lang=es https://www.perfil.com/noticias/cordoba/quien-es-la-mujer-del-ministerio-de-frigerio-que-despliega-su-poder-en-cordoba.phtml</t>
  </si>
  <si>
    <t>PABLO JOSE BERECIARTUA</t>
  </si>
  <si>
    <t>Secretario de Infraestructura y Política Hídrica del Ministerio del Interior, Obras Públicas y Vivienda</t>
  </si>
  <si>
    <t>BERECO SA</t>
  </si>
  <si>
    <t>Presidente de AGRO APPGRADE S.A.</t>
  </si>
  <si>
    <t>29/04/2015 - Actualidad</t>
  </si>
  <si>
    <t>Servicios de consultores en informática y suministros de programas de informática (72200)</t>
  </si>
  <si>
    <t>AGRO APPGRADE S.A.</t>
  </si>
  <si>
    <t>Vicepresidente 1º de la Centro Argentino de Ingenieros. Director del Centro de Estudios Estratégicos para el Desarrollo Sostenible (CEEDS)</t>
  </si>
  <si>
    <t>https://www.boletinoficial.gob.ar/detalleAviso/primera/179906/20180309?busqueda=1 https://www.boletinoficial.gob.ar/detalleAviso/primera/223366/20191209?busqueda=1 https://www.boletinoficial.gob.ar/detalleAviso/primera/138782/20151223?busqueda=1 https://www.boletinoficial.gob.ar/detalleAviso/primera/148978/20160804?busqueda=1 https://www.boletinoficial.gob.ar/detalleAviso/primera/223507/20191210?busqueda=1 https://www.dateas.com/es/persona/pablo-jose-bereciartua-20220291864 http://cai.org.ar/quienes-somos/comision-directiva/ https://www.boletinoficial.gob.ar/detalleAviso/segunda/A462001/20150506?busqueda=1 http://agroapparg.com/ https://es.wikipedia.org/wiki/Pablo_Bereciartua https://ceeds.com.ar/quienes.php https://twitter.com/pberecia?ref_src=twsrc%5Egoogle%7Ctwcamp%5Eserp%7Ctwgr%5Eauthor http://www.pablobereciartua.com/ http://www.acadning.org.ar/CV%20IT/CV%20P.%20Bereciartua.pdf https://ar.linkedin.com/in/pablo-bereciartua-89b64b160 http://cai.org.ar/pablo-bereciartua/ https://medium.com/@pberecia https://www.boletinoficial.gob.ar/detalleAviso/segunda/A618526/20161214?busqueda=1</t>
  </si>
  <si>
    <t xml:space="preserve">Secretario de Infraestructura y Política Hídrica del Ministerio del Interior, Obras Públicas y Vivienda </t>
  </si>
  <si>
    <t>PADIN, CARLOS DANIEL</t>
  </si>
  <si>
    <t>Secretario de Coordinación del Ministerio de Interior, Obras Públicas y Vivienda</t>
  </si>
  <si>
    <t>https://www.boletinoficial.gob.ar/detalleAviso/primera/138782/20151223?busqueda=1 https://www.boletinoficial.gob.ar/detalleAviso/primera/179906/20180309?busqueda=1 https://www.boletinoficial.gob.ar/detalleAviso/primera/223366/20191209?busqueda=1 https://www.boletinoficial.gob.ar/detalleAviso/primera/139861/20160111?busqueda=1 https://www.linkedin.com/in/daniel-padin-77088415/?originalSubdomain=ar https://www.dateas.com/es/persona/carlos-daniel-padin-20208306023</t>
  </si>
  <si>
    <t>PEREZ JOSÉ ADRIAN</t>
  </si>
  <si>
    <t>https://www.boletinoficial.gob.ar/detalleAviso/primera/138781/20151223?busqueda=1 https://www.boletinoficial.gob.ar/detalleAviso/primera/223366/20191209?busqueda=1 https://www.dateas.com/es/persona/jose-adrian-perez-20223713689 https://es.wikipedia.org/wiki/Jos%C3%A9_Adri%C3%A1n_P%C3%A9rez https://twitter.com/adrianperezarg?lang=es https://www.facebook.com/adrianperezARG/</t>
  </si>
  <si>
    <t>ALVAREZ DE CELIS FERNANDO</t>
  </si>
  <si>
    <t>Secretario de Planificación Territorial y Coordinación de Obra Pública del Ministerio de Interior, Obras Públicas y Vivienda</t>
  </si>
  <si>
    <t>Integra Transformatorio Territorial</t>
  </si>
  <si>
    <t>https://www.boletinoficial.gob.ar/detalleAviso/primera/138782/20151223?busqueda=1 https://www.boletinoficial.gob.ar/detalleAviso/primera/179906/20180309?busqueda=1 https://www.boletinoficial.gob.ar/detalleAviso/primera/223366/20191209?busqueda=1 https://www.boletinoficial.gob.ar/detalleAviso/primera/206452/20190429?busqueda=1 https://www.boletinoficial.gob.ar/detalleAviso/primera/202448/20190227?busqueda=1 https://www.dateas.com/es/persona/celis-fernando-alvarez-de-20238645787 https://www.linkedin.com/in/fernando-alvarez-de-celis-21775a106/?originalSubdomain=ar https://twitter.com/Falvarezdecelis?ref_src=twsrc%5Egoogle%7Ctwcamp%5Eserp%7Ctwgr%5Eauthor https://www.palermo.edu/arquitectura/posgrados/curriculum_Alvarez_de_celis_12_10_10.pdf https://transformatorio-territorial.webnode.es/contacto/</t>
  </si>
  <si>
    <t>AMAYA DOMINGO LUIS</t>
  </si>
  <si>
    <t>Subsecretario de Interior, dependiente de la Secretaría de Interior del Ministerio del Interior, Obras Públicas y Vivienda</t>
  </si>
  <si>
    <t>07/03/2018 - 10/12/2019</t>
  </si>
  <si>
    <t>Diputado Nacional por Tucumán</t>
  </si>
  <si>
    <t>https://www.hcdn.gob.ar/diputados/damaya/ https://www.boletinoficial.gob.ar/detalleAviso/primera/138781/20151223?busqueda=1 https://www.boletinoficial.gob.ar/detalleAviso/primera/179906/20180309?busqueda=1 https://www.boletinoficial.gob.ar/detalleAviso/primera/223413/20191209?busqueda=1 https://twitter.com/DomingoAmayaOk?ref_src=twsrc%5Egoogle%7Ctwcamp%5Eserp%7Ctwgr%5Eauthor https://www.eltucumano.com/noticia/actualidad/256470/domingo-amaya-encabezara-la-lista-de-diputados-macristas-en-tucuman http://www.lagaceta.com.ar/nota/823107/actualidad/cumplimos-objetivo-conseguir-dos-bancas-festejo-amaya.html</t>
  </si>
  <si>
    <t>JUEZ LUIS ALFREDO</t>
  </si>
  <si>
    <t>Diputado Nacional por Córdoba (Juntos por el Cambio)</t>
  </si>
  <si>
    <t>https://www.hcdn.gob.ar/diputados/ljuez/ https://www.boletinoficial.gob.ar/detalleAviso/primera/179906/20180309?busqueda=1 https://www.boletinoficial.gob.ar/detalleAviso/primera/223413/20191209?busqueda=1 https://www.dateas.com/es/persona/luis-alfredo-juez-20167432051 https://www.hcdn.gob.ar/diputados/listadip.html https://es.wikipedia.org/wiki/Luis_Juez https://twitter.com/ljuez?ref_src=twsrc%5Egoogle%7Ctwcamp%5Eserp%7Ctwgr%5Eauthor</t>
  </si>
  <si>
    <t>BUENOS ELLIOT GABRIEL</t>
  </si>
  <si>
    <t>Jefe de Gabinete de Asesores de la Subsecretaría de Innovación Pública y Gobierno Abierto, dependiente de la Secretaría de Gestión e Innovación Pública del Ministerio de Modernización, con un rango y jerarquía de Director Nacional</t>
  </si>
  <si>
    <t>01/08/2017 - 10/12/2019</t>
  </si>
  <si>
    <t>Gerente Operativo de Gobierno Abierto del Gobierno de la Ciudad de Buenos Aires</t>
  </si>
  <si>
    <t>Diciembre de 2019 - Actualidad</t>
  </si>
  <si>
    <t>Consultor asociado en INNTEC Social Impact</t>
  </si>
  <si>
    <t>INNTEC Social Impact</t>
  </si>
  <si>
    <t>https://www.boletinoficial.gob.ar/detalleAviso/primera/140761/20160204?busqueda=1 https://www.boletinoficial.gob.ar/detalleAviso/primera/173728/20171026?busqueda=1 https://www.dateas.com/es/persona/elliot-gabriel-buenos-20334576818 https://www.linkedin.com/in/gabriel-buenos-77b041191/?originalSubdomain=ar https://www.linkedin.com/company/inntec-social-impact/?originalSubdomain=ar https://twitter.com/gabybuenos?lang=es</t>
  </si>
  <si>
    <t>COPELLO DIEGO</t>
  </si>
  <si>
    <t>https://www.boletinoficial.gob.ar/detalleAviso/primera/140692/20160203?busqueda=1 https://www.dateas.com/es/persona/diego-copello-20258651651 https://www.linkedin.com/in/diego-copello-975b0733/?originalSubdomain=ar</t>
  </si>
  <si>
    <t>GARROCHO RAMIRO</t>
  </si>
  <si>
    <t>Productor General de Canal 10 de Tucuman, canal publico gestionado por el Estado pcial y la Univ. Nacional de Tucuman</t>
  </si>
  <si>
    <t>2018 - Actualidad</t>
  </si>
  <si>
    <t>Universidad Nacional de Tucumán: Profesor</t>
  </si>
  <si>
    <t>https://www.boletinoficial.gob.ar/detalleAviso/primera/144098/20160422?busqueda=1 https://www.argentina.gob.ar/normativa/nacional/decreto-760-2017-280080/texto https://www.dateas.com/es/persona/ramiro-garrocho-20222638446 https://www.eltucumano.com/noticia/actualidad/263174/el-covid-19-vacio-las-redacciones-de-los-medios-y-modifico-las-rutinas-de-trabajo https://www.facebook.com/desde.lasbancas https://twitter.com/rgarrocho?lang=es https://www.lagaceta.com.ar/nota/599853/politica-local/tribunal-cuentas-sanciona-otro-asesor-cano.html https://www.tucumanalas7.com.ar/local/2017/9/11/quien-es-federico-morales-el-nuevo-director-de-campana-en-tucuman-164203.html https://www.elancasti.com.ar/nacionales/2017/9/30/reestructuran-suprimen-cargos-plan-belgrano-348578.html</t>
  </si>
  <si>
    <t>IGLESIAS HERNAN AGUSTIN</t>
  </si>
  <si>
    <t>En el exterior de ALTRIA GROUP INC, APPLE INC, SPRD S&amp;5 500 ETF TRUST</t>
  </si>
  <si>
    <t>En el exterior titulos y acciones de VANGUARD INDEX FOUND, ISHARES, DEUSTCHE BANK</t>
  </si>
  <si>
    <t>En el exterior titulos y acciones de POWERSHARES, GLOBAL X, AMAZON.COM</t>
  </si>
  <si>
    <t>https://www.boletinoficial.gob.ar/detalleAviso/primera/140023/20160114?busqueda=1 http://hernanii.net/ http://hernanii.net/BIO/ https://twitter.com/HernaniiBA?ref_src=twsrc%5Egoogle%7Ctwcamp%5Eserp%7Ctwgr%5Eauthor https://www.forbessummit.com.ar/ponente/94/hernan-iglesias-illa https://opencorporates.com/companies?utf8=%E2%9C%93&amp;q=ALTRIA+GROUP+INC&amp;commit=Go&amp;jurisdiction_code=&amp;utf8=%E2%9C%93&amp;controller=searches&amp;action=search_companies&amp;order=</t>
  </si>
  <si>
    <t>MORENO CROTTO NICANOR</t>
  </si>
  <si>
    <t>Asesor del Jefe de Gabinete de Ministros de la Nación</t>
  </si>
  <si>
    <t>Marzo 2018 - Diciembre 2019</t>
  </si>
  <si>
    <t>SERVICIOS INTEGRALES TX S.A. *</t>
  </si>
  <si>
    <t>ARPROP S.A. *</t>
  </si>
  <si>
    <t>RUSSELLCAR INVERSORA S.A. *</t>
  </si>
  <si>
    <t>**</t>
  </si>
  <si>
    <t>Socio de MCA Abogados</t>
  </si>
  <si>
    <t>MCA Abogados</t>
  </si>
  <si>
    <t>https://www.boletinoficial.gob.ar/detalleAviso/primera/139760/20160108?busqueda=1 https://www.boletinoficial.gob.ar/detalleAviso/primera/159638/20170307?busqueda=1 https://www.boletinoficial.gob.ar/detalleAviso/segunda/A431685/20150112?busqueda=1 https://www.boletinoficial.gob.ar/detalleAviso/segunda/A394202/20140917?busqueda=1 https://www.boletinoficial.gob.ar/detalleAviso/segunda/A476252/20150615?busqueda=1 https://www.boletinoficial.gob.ar/detalleAviso/segunda/A420269/20141127?busqueda=1 https://www.dateas.com/es/persona/crotto-nicanor-moreno-20259836752 https://www.linkedin.com/in/nicanor-moreno-crotto-9903767/?originalSubdomain=ar https://www.linkedin.com/in/nicanor-moreno-crotto-9903767/?originalSubdomain=ar http://mcabogados.com.ar/ https://www.linkedin.com/in/mca-abogados-62a75b13/ https://www.perfil.com/noticias/politica/una-investigacion-por-fraude-salpica-a-un-funcionario-de-jefatura-de-gabinete-0010.phtml https://opencorporates.com/companies/pa/14380 https://www.pagina12.com.ar/diario/economia/2-290014-2016-01-11.html</t>
  </si>
  <si>
    <t>PAVLOVSKY IVAN</t>
  </si>
  <si>
    <t>IRLANDESITA S.A.</t>
  </si>
  <si>
    <t>Socio de IRLANDESITA S.A., desde su fundacion</t>
  </si>
  <si>
    <t>29/04/2005 - Actualidad</t>
  </si>
  <si>
    <t>Cría de ganado en cabañas y haras (Incluye la producción de semen) (01216)</t>
  </si>
  <si>
    <t>https://www.boletinoficial.gob.ar/detalleAviso/primera/141100/20160217?busqueda=1 https://www.boletinoficial.gob.ar/detalleAviso/segunda/H2002636/20050504?busqueda=1 https://www.boletinoficial.gob.ar/detalleAviso/primera/223072/20191206?busqueda=1 https://www.dateas.com/es/persona/ivan-pavlovsky-20148864498 https://www.dateas.com/es/bora/2005/05/04/lrlandesita-sa-663799 https://twitter.com/ivanpavlovsky2?lang=es https://noticias.perfil.com/noticias/politica/2018-06-28-ivan-pavlovsky-el-macrista-que-no-se-va.phtml</t>
  </si>
  <si>
    <t>PAVLOVSKY NICOLAS</t>
  </si>
  <si>
    <t>Centro de Hematología y Oncología Pavlovsky SRL</t>
  </si>
  <si>
    <t>Director de Planning de MERCADO LIBRE</t>
  </si>
  <si>
    <t>Venta al por mayor de mercancías n.c.p (51900)</t>
  </si>
  <si>
    <t>MERCADO LIBRE</t>
  </si>
  <si>
    <t>UCEMA: Profesor</t>
  </si>
  <si>
    <t>https://www.boletinoficial.gob.ar/detalleAviso/primera/141867/20160309?busqueda=1 https://www.boletinoficial.gob.ar/detalleAviso/primera/142114/20160315?busqueda=1 https://www.dateas.com/es/persona/nicolas-pavlovsky-20264120218 https://www.linkedin.com/in/nicolas-pavlovsky-a126329/?originalSubdomain=ar https://www.apollo.io/people/Nicolas/Pavlovsky/562b6d09f3e5bb2f25000e1c https://ucema.edu.ar/posgrado/doctorado-en-economia/organizacion-de-los-cursos</t>
  </si>
  <si>
    <t>REYNAL ABBOTT JOSE</t>
  </si>
  <si>
    <t>Director financiero de Aerolineas Argentinas</t>
  </si>
  <si>
    <t>Marzo 2017 - Enero 2018</t>
  </si>
  <si>
    <t>Gerente General de Aerolineas Argentinas</t>
  </si>
  <si>
    <t>Enero 2018 - Septiembre 2018</t>
  </si>
  <si>
    <t>LA GUEYA DE LA COSTA SA</t>
  </si>
  <si>
    <t>En el exterior: ELBOTT CORP</t>
  </si>
  <si>
    <t>Director Financiero de ALEPH MIDSTREAM SA</t>
  </si>
  <si>
    <t>Noviembre 2018 - Actualidad</t>
  </si>
  <si>
    <t>Actividades de servicios relacionadas con la extracción de petróleo y gas, excepto las actividades de prospección (11200)</t>
  </si>
  <si>
    <t>ALEPH MIDSTREAM SA</t>
  </si>
  <si>
    <t>https://www.boletinoficial.gob.ar/detalleAviso/primera/141927/20160310?busqueda=1 https://www.linkedin.com/in/abbott-reynal-99a572/?originalSubdomain=ar https://www.baenegocios.com/negocios/Nace-Aleph-la-primera-compania-de-midstream-enfocada-en-el-shale-de-Vaca-Muerta-20190628-0008.html http://www.vistaoilandgas.com/wp-content/uploads/2020/02/Cambios_en_la_estructura_de_capital_de_Aleph_Midstream.pdf https://www.cuitonline.com/detalle/30716231913/aleph-midstream-s.a.html https://www.clarin.com/economia/aerolineas-argentinas-nombramiento-llamativo_0_H1VryXDGM.html https://www.lanacion.com.ar/economia/como-quedara-la-estructura-de-aerolineas-argentinas-con-la-llegada-de-dellaqua-a-ieasa-nid2150905 https://www.clarin.com/economia/cambios-aerolinas-va-gerente-abbot-reynal_0_HkOXor6_m.html https://www.aerolineas.com.ar/es-ar/prensa/comunicadoprensainterno/4718_abbott-reynal-gerente-de-aerolineas-argentinas-retorna-a-la-actividad-privada</t>
  </si>
  <si>
    <t>SOLLA ROLDAN DEBORAH GIMENA</t>
  </si>
  <si>
    <t>Asesora de la Jefatura de Gabinete de la Nación</t>
  </si>
  <si>
    <t>https://www.boletinoficial.gob.ar/detalleAviso/primera/141002/20160215?busqueda=1 https://www.dateas.com/es/persona/deborah-gimena-solla-roldan-20304083604 https://www.linkedin.com/in/deborahsollaroldan/?originalSubdomain=ar</t>
  </si>
  <si>
    <t>TOMMASI MARIANO</t>
  </si>
  <si>
    <t>Universidad de San Andrés: Profesor</t>
  </si>
  <si>
    <t>Director del Centro de Estudios para el Desarrollo Humano. Miembro de Econometric Society. Miembro de LACEA</t>
  </si>
  <si>
    <t>https://www.boletinoficial.gob.ar/detalleAviso/primera/140024/20160114?busqueda=1 https://www.dateas.com/es/persona/mariano-tommasi-20167254714 https://www.udesa.edu.ar/profesores/mariano-tommasi http://www2.ucc.edu.ar/portalucc/archivos/File/CP_y_RRII/Doctorado/2013/Cvs_completos/CV-Tomassi-completo.pdf https://www.linkedin.com/in/mariano-tommasi-14458922/?originalSubdomain=ar https://www.fundacionkonex.org/b4874-mariano-tommasi https://www.lacea.org/portal/index.php?option=com_content&amp;view=article&amp;id=41&amp;Itemid=101 https://www.latinamerica.undp.org/content/rblac/es/home/coronavirus/social-protection-to-face-the-pandemic/social-protection-group-participants/mariano-tommasi.html</t>
  </si>
  <si>
    <t>VELIZ PEDRO RICARDO</t>
  </si>
  <si>
    <t>Secretario Gremial de la Asociación del Personal de los Organismos de Control (APOC), seccional Tucumán</t>
  </si>
  <si>
    <t>https://www.boletinoficial.gob.ar/detalleAviso/primera/144098/20160422?busqueda=1 https://www.dateas.com/es/persona/pedro-ricardo-veliz-20134743280 http://www.apoc.org.ar/2019/08/09/autoridades-provincia-de-tucuman/ http://ar-abogado.com/directory/ricardo-veliz</t>
  </si>
  <si>
    <t>AUDITOR DEL ONAB</t>
  </si>
  <si>
    <t>ARSLANIAN CHRISTIAN CARLOS</t>
  </si>
  <si>
    <t>Asesor de Gestión y Planificación de Sistema Federal de Medios y Contenidos Públicos</t>
  </si>
  <si>
    <t>Marzo 2018 – Octubre 2018</t>
  </si>
  <si>
    <t>Asesor de Planificación y Seguimiento de Iniciativas Prioritarias de Gobierno en la Secretaria de Gobierno de Modernización</t>
  </si>
  <si>
    <t>Octubre 2018 – Diciembre 2019</t>
  </si>
  <si>
    <t>TEXTIL OHANNES SA</t>
  </si>
  <si>
    <t>Director Suplente de VENDANOVA S.A.</t>
  </si>
  <si>
    <t>Julio 2007 - Actualidad</t>
  </si>
  <si>
    <t>VENDANOVA S.A.</t>
  </si>
  <si>
    <t>https://www.boletinoficial.gob.ar/detalleAviso/primera/140020/20160114?busqueda=1 https://www.boletinoficial.gob.ar/detalleAviso/segunda/A478155/20150619?busqueda=1 https://www.boletinoficial.gob.ar/detalleAviso/segunda/A487239/20150716?busqueda=1 https://www.boletinoficial.gob.ar/detalleAviso/segunda/H2030702/20070803?busqueda=1 https://www.boletinoficial.gob.ar/detalleAviso/segunda/A164329/20120816?busqueda=1 https://www.linkedin.com/in/christian-arslanian-1b0a353/?originalSubdomain=ar</t>
  </si>
  <si>
    <t>RIERA GABRIEL GONZALO</t>
  </si>
  <si>
    <t>G-DIGITAL S.A.</t>
  </si>
  <si>
    <t>Presidente y Socio de G-DIGITAL SA</t>
  </si>
  <si>
    <t xml:space="preserve">16/05/2013-27/10/2017 </t>
  </si>
  <si>
    <t>Servicios de publicidad n.c.p. 74300</t>
  </si>
  <si>
    <t>G-DIGITAL SA</t>
  </si>
  <si>
    <t>Director Titular y Socio de G-DIGITAL SA</t>
  </si>
  <si>
    <t xml:space="preserve">27/10/2017-28/09/2018 </t>
  </si>
  <si>
    <t>28/09/2018-Actualidad</t>
  </si>
  <si>
    <t>https://www.boletinoficial.gob.ar/detalleAviso/primera/139827/20160111?busqueda=1 https://www.boletinoficial.gob.ar/detalleAviso/primera/163311/20170509?busqueda=1 https://www.dateas.com/fr/persona/gabriel-gonzalo-riera-guillermo-20209873673 https://www.linkedin.com/in/guillermoriera/?locale=es_ES https://twitter.com/griera?lang=es https://www.mmaglobal.com/speakers/guillermo-riera https://www.lanacion.com.ar/politica/macri-despedida-diciembre-2019-nid2302553 https://www.lanacion.com.ar/lifestyle/campanas-digitales-con-los-algoritmos-se-puede-manipular-nuestro-voto-nid2273201 https://www.lanacion.com.ar/politica/pro-estrena-sus-nuevos-fierros-digitales-para-la-campana-nid2195800 https://www.infobae.com/politica/2017/05/09/los-expertos-en-redes-del-gobierno-renunciaron-a-sus-cargos-para-dedicarse-a-la-campana/</t>
  </si>
  <si>
    <t xml:space="preserve">Subsecretario de Vínculo Ciudadano de la Secretaria de Comunicación Publica de la Jefatura de Gabinete de Ministros </t>
  </si>
  <si>
    <t>COLOMBO MARRON EZEQUIEL LUCAS</t>
  </si>
  <si>
    <t>Subsecretario de Contenidos de Difusión de la Secretaría de Comunicación Publica de la Jefatura de Gabinete de Ministros</t>
  </si>
  <si>
    <t>31/05/2016 - Marzo 2018</t>
  </si>
  <si>
    <t>Administrador titular de PUBLICA LAB S.A.S.</t>
  </si>
  <si>
    <t>PUBLIC LAB S.A.S.</t>
  </si>
  <si>
    <t>https://www.boletinoficial.gob.ar/detalleAviso/primera/139828/20160111?busqueda=1 https://www.boletinoficial.gob.ar/detalleAviso/primera/149918/20160826?busqueda=1 https://www.boletinoficial.gob.ar/pdf/aviso/segunda/A909590/20200206 https://www.boletinoficial.gob.ar/detalleAviso/segunda/A909590/20200206?busqueda=1 https://www.boletinoficial.gob.ar/detalleAviso/segunda/A542755/20160229?busqueda=1 https://www.boletinoficial.gob.ar/detalleAviso/segunda/A486281/20150714?busqueda=1 https://www.boletinoficial.gob.ar/detalleAviso/segunda/A193723/20121206?busqueda=1 https://www.boletinoficial.gob.ar/detalleAviso/segunda/A228236/20130418?busqueda=1 https://www.boletinoficial.gob.ar/detalleAviso/segunda/A635279/20170313?busqueda=1 https://www.boletinoficial.gob.ar/detalleAviso/segunda/A763660/20180726?busqueda=1 https://www.dateas.com/fr/persona/ezequiel-lucas-colombo-20223130063 https://www.ambito.com/politica/denuncia/pedido-informacion-la-jefatura-gabinete-y-empresas-una-contra-pena-y-michetti-n5110867 https://www.lanacion.com.ar/politica/un-fiscal-pide-informes-sobre-el-financiamiento-de-cambiemos-nid2210174 https://www.infobae.com/politica/2020/06/18/la-justicia-busca-informacion-en-la-jefatura-de-gabinete-por-una-causa-contra-marcos-pena-y-gabriela-michetti/ https://www.linkedin.com/company/publicalab/?originalSubdomain=ar</t>
  </si>
  <si>
    <t>GARCIA OLIVER MATIAS</t>
  </si>
  <si>
    <t>https://www.boletinoficial.gob.ar/detalleAviso/primera/140526/20160128?busqueda=1 https://www.linkedin.com/in/mat%C3%ADas-garc%C3%ADa-oliver-9711b9b/?originalSubdomain=ar https://www.dateas.com/fr/persona/oliver-matias-garcia-20235685575</t>
  </si>
  <si>
    <t>SIGAL JORGE LUIS</t>
  </si>
  <si>
    <t>Director Titular de CONTENIDOS PÚBLICOS SOCIEDAD DEL ESTADO</t>
  </si>
  <si>
    <t>09/02/2017- 03/06/2019</t>
  </si>
  <si>
    <t>Director Titular de EDUC.AR S.E.</t>
  </si>
  <si>
    <t>28/01/2016-Noviembre 2018</t>
  </si>
  <si>
    <t>http://servicios.infoleg.gob.ar/infolegInternet/anexos/255000-259999/257634/norma.htm http://servicios.infoleg.gob.ar/infolegInternet/anexos/315000-319999/316637/norma.htm https://www.lanacion.com.ar/politica/jorge-sigal-renuncio-secretaria-medios-publicos-nid2195563 https://www.boletinoficial.gob.ar/detalleAviso/segunda/A912436/20200219?busqueda=1 https://www.boletinoficial.gob.ar/detalleAviso/primera/158852/20170210?busqueda=1 https://www.boletinoficial.gob.ar/detalleAviso/segunda/A548721/20160323?busqueda=1 https://www.dateas.com/fr/persona/jorge-luis-sigal-20108939037</t>
  </si>
  <si>
    <t>SVETAZ MARIA ALEJANDRA</t>
  </si>
  <si>
    <t>Directora General de Relaciones Parlamentarias de la Secretaría de Relaciones Políticas y Parlamentarias de la Jefatura de Gabinete de Ministros</t>
  </si>
  <si>
    <t>09/03/2018 - Diciembre 2018|</t>
  </si>
  <si>
    <t>Directora de la Oficina de Oficina de Transparencia y Acceso a la Información Pública del Senado de la Nación</t>
  </si>
  <si>
    <t>28/02/2019-05/02/2020</t>
  </si>
  <si>
    <t>Universidad Austral: Profesora</t>
  </si>
  <si>
    <t>UBA: Profesora</t>
  </si>
  <si>
    <t>Vocal 2° de la Comisión Directiva del Instituto de Ciencia y Técnica Legislativa (ICYTEL)</t>
  </si>
  <si>
    <t>https://www.boletinoficial.gob.ar/detalleAviso/primera/140019/20160114?busqueda=1 https://www.boletinoficial.gob.ar/detalleAviso/primera/182057/20180423?busqueda=1 https://icytel.org.ar/autoridades/ https://www.dateas.com/fr/persona/maria-alejandra-svetaz-27123247626 https://www.linkedin.com/in/maria-alejandra-svetaz-a77948a0/?originalSubdomain=ar https://www.senado.gov.ar/bundles/senadomicrositios/pdf/transparencia/RSA-218-2020.pdf https://drive.google.com/file/d/1x_VnpcCXPxVVv0GW53_HWtOnm5Mr0GH8/view https://www.austral.edu.ar/derecho/wp-content/uploads/2019/10/diplomatura-en-derecho-parlamentario-programa.x11718.pdf</t>
  </si>
  <si>
    <t>ZANG NATALIA</t>
  </si>
  <si>
    <t>Coordinadora de Proyectos de la Secretaria de Coordinación Interministerial de la Jefatura de Gabinete de Ministros, con rango y jerarquía de Subsecretaria</t>
  </si>
  <si>
    <t>08/05/2017-29/06/2017</t>
  </si>
  <si>
    <t>Coordinadora General de la Unidad Técnica G20 DE LA Secretaria General de la Presidencia de la Nación</t>
  </si>
  <si>
    <t>29/06/2017 - 30/09/2018</t>
  </si>
  <si>
    <t>Tenaris SA, Farmacity SA (DDJJ2015)</t>
  </si>
  <si>
    <t>Banco Macro Bansud, Grupo Financiero Galicia, YPF SA, San Miguel (DDJJ2016/DDJJ2017)</t>
  </si>
  <si>
    <t>Directora de EXCEM REAL ESTATE</t>
  </si>
  <si>
    <t>Febrero 2019 - Actualidad</t>
  </si>
  <si>
    <t>EXCEM REAL ESTATE</t>
  </si>
  <si>
    <t>Directora de BIOCERES CROP SOLUTIONS</t>
  </si>
  <si>
    <t>Marzo 2019 - Actualidad</t>
  </si>
  <si>
    <t>Producción de semillas (Incluye la producción de semillas híbridas y varietales o autofecundadas de cereales, oleaginosas, forrajeras y cultivos industriales, y de semillas de frutales, hortalizas, legumbres, flores, etc.) (01151)</t>
  </si>
  <si>
    <t>BIOCERES CROP SOLUTIONS</t>
  </si>
  <si>
    <t>https://www.boletinoficial.gob.ar/detalleAviso/primera/138626/20151222?busqueda=1 https://www.dateas.com/fr/persona/natalia-zang-27253598064 https://www.boletinoficial.gob.ar/detalleAviso/primera/166281/20170711?busqueda=1 https://www.boletinoficial.gob.ar/detalleAviso/primera/165002/20170614?busqueda=1 https://www.boletinoficial.gob.ar/detalleAviso/primera/197425/20181207?busqueda=1 https://www.linkedin.com/in/nataliazang/?originalSubdomain=es https://es.wikipedia.org/wiki/Bioceres https://biocerescrops.com/ https://www.linkedin.com/company/excem-real-estate/ https://investors.biocerescrops.com/governance/board-of-directors/person-details/default.aspx?ItemId=e1d4cdd9-4484-45c8-b1ff-4c5e69ed0820 https://www.infobae.com/politica/2017/03/17/el-gobierno-designo-a-una-funcionaria-para-canalizar-los-reclamos-de-los-intendentes/ https://www.bloomberg.com/profile/person/21315310</t>
  </si>
  <si>
    <t>BLUTHGEN MARIA VICTORIA</t>
  </si>
  <si>
    <t>Titular de la Unidad Ejecutora Especial Temporaria “Unidad Experiencia Ciudadana”, con rango y jerarquía de Secretario</t>
  </si>
  <si>
    <t>19/03/2018-16/02/2019</t>
  </si>
  <si>
    <t>Directora de Loyalty Market de MERCADO LIBRE</t>
  </si>
  <si>
    <t>http://servicios.infoleg.gob.ar/infolegInternet/anexos/320000-324999/321713/norma.htm https://www.boletinoficial.gob.ar/detalleAviso/primera/180458/20180320?busqueda=1 https://www.boletinoficial.gob.ar/detalleAviso/primera/143591/20160414?busqueda=1 https://www.dateas.com/fr/persona/maria-victoria-bluthgen-27233297572 https://www.linkedin.com/in/victoria-bluthgen-77a3419/</t>
  </si>
  <si>
    <t>GONZALEZ GUSTAVO ESTEBAN</t>
  </si>
  <si>
    <t>Subsecretario de Expresiones Federales de la Secretaria de Contenidos Públicos del Sistema Federal de Medios y Contenidos Públicos de la Jefatura de Ministros</t>
  </si>
  <si>
    <t>22/05/2017 - 02/03/2018</t>
  </si>
  <si>
    <t>Subsecretario de Gestión Operativa dependiente del Sistema Federal de Medios y Contenidos Públicos de la Jefatura de Ministros</t>
  </si>
  <si>
    <t>Gerente General de la Casa Matriz del Banco del Chubut</t>
  </si>
  <si>
    <t>Mayo 2020 - Actualidad</t>
  </si>
  <si>
    <t>Campo Timbo Hotel &amp; Spa SA, Campo Timbo Golf SA</t>
  </si>
  <si>
    <t>Grupo Financiero Galicia, Tenaris, YPF</t>
  </si>
  <si>
    <t>ADR General Electric, ADR Citi</t>
  </si>
  <si>
    <t>https://www.boletinoficial.gob.ar/detalleAviso/primera/139778/20160108?busqueda=1 https://www.boletinoficial.gob.ar/detalleAviso/primera/165053/20170615?busqueda=1 https://www.boletinoficial.gob.ar/detalleAviso/primera/180001/20180312?busqueda=1 https://www.boletinoficial.gob.ar/detalleAviso/segunda/H2053178/20090618 https://www.boletinoficial.gob.ar/detalleAviso/segunda/H2053177/20090618 https://www.boletinoficial.gob.ar/detalleAviso/segunda/H2024010/20070124 https://www.bancochubut.com.ar/banco/personal/124.pdf https://www.bancochubut.com.ar/institucional/casa-matriz https://www.adnsur.com.ar/politica/gustavo-gonzalez-sera-el-nuevo-gerente-general-del-banco-del-chubut_a5ebde8ac8433d622d88f02ac</t>
  </si>
  <si>
    <t>GRECCO JORGE MIGUEL</t>
  </si>
  <si>
    <t>En el exterior de Disvol Energía SL (hasta 2017)</t>
  </si>
  <si>
    <t>En el exterior TELECOM, YPF, TARJETA NARANJA, PETROLEOS DE VENEZUELA SA</t>
  </si>
  <si>
    <t>En el exterior GLOBAL X MSCU, SPDR, SELECT SECTOR SPDR, WISDOM</t>
  </si>
  <si>
    <t>Director Suplente de BUENOS AIRES ENERGY COMPANY S.A.U.</t>
  </si>
  <si>
    <t>05/12/2014-17/3/2017</t>
  </si>
  <si>
    <t>Servicios de financiación y actividades financieras n.c.p. (65999)</t>
  </si>
  <si>
    <t>BUENOS AIRES ENERGY COMPANY S.A.U.</t>
  </si>
  <si>
    <t>Socio Accionista de GEOCHO SRL</t>
  </si>
  <si>
    <t>07/12/2011 - 24/08/2018</t>
  </si>
  <si>
    <t>Construcción, reforma y reparación de edificios residenciales (Incluye la construcción, reforma y reparación de viviendas unifamiliares y multifamiliares; bungalows, cabañas, casas de campo, departamentos, albergues para ancianos, niños, estudiantes, etc.) 45210.</t>
  </si>
  <si>
    <t>GEOCHO SRL</t>
  </si>
  <si>
    <t>https://www.boletinoficial.gob.ar/detalleAviso/primera/138625/20151222?busqueda=1 https://www.boletinoficial.gob.ar/detalleAviso/primera/223348/20191209?busqueda=1 https://www.boletinoficial.gob.ar/detalleAviso/segunda/A798753/20181129?busqueda=1 https://www.boletinoficial.gob.ar/detalleAviso/segunda/A371011/20140703?busqueda=1 https://www.boletinoficial.gob.ar/detalleAviso/segunda/A262019/20130731?busqueda=1 https://www.boletinoficial.gob.ar/detalleAviso/segunda/A153666/20120702?busqueda=1 https://www.boletinoficial.gob.ar/detalleAviso/segunda/A89880/20111207 https://www.cuitonline.com/detalle/30712165436/geocho-srl.html https://www.boletinoficial.gob.ar/detalleAviso/segunda/A778795/20180924?busqueda=1 https://www.boletinoficial.gob.ar/detalleAviso/segunda/A443330/20150305 https://www.boletinoficial.gob.ar/detalleAviso/segunda/A636230/20170316 https://www.boletinoficial.gob.ar/detalleAviso/segunda/A441546/20150303 https://www.dateas.com/fr/persona/jorge-miguel-grecco-20140125556 http://cirpargentina.com.ar/oradores/jorge-grecco/ https://www.tiempoar.com.ar/nota/el-responsable-de-la-pauta-macrista-incremento-su-patrimonio-3500 https://www.linkedin.com/in/jorge-grecco-98b98637/?originalSubdomain=ar https://www.lanacion.com.ar/politica/la-justicia-busca-documentacion-jefatura-gabinete-causa-nid2381881 https://www.lanacion.com.ar/politica/investigaran-gabriela-michetti-marcos-pena-contrataciones-sin-nid2374318 https://www.infonews.com/grecco/imputan-pena-michetti-y-grecco-la-pauta-macrista-n338707 https://www.ambito.com/politica/marcos-pena/un-negocio-pro-llamado-legitimo-abono-y-contratacion-directa-n5111053</t>
  </si>
  <si>
    <t>HADIDA PEDRO MOISES</t>
  </si>
  <si>
    <t>MONTE DERSA SRL</t>
  </si>
  <si>
    <t>DGHA SRL</t>
  </si>
  <si>
    <t>https://www.boletinoficial.gob.ar/detalleAviso/primera/138626/20151222?busqueda=1 https://www.boletinoficial.gob.ar/detalleAviso/segunda/A72763/20111104 https://www.boletinoficial.gob.ar/detalleAviso/segunda/A188493/20121121 https://www.dateas.com/es/empresa/dgha-srl-30713861509 https://www.dateas.com/fr/persona/pedro-moises-hadida-20299515460 https://www.linkedin.com/in/pedro-hadida-1a863b6b/?originalSubdomain=ar</t>
  </si>
  <si>
    <t>POMPEO FULVIO VALERIO</t>
  </si>
  <si>
    <t>Asesor de la Secretaria General y de Relaciones Internacionales del Gobierno de la Ciudad de Buenos Aires</t>
  </si>
  <si>
    <t>LA PRIMA SA</t>
  </si>
  <si>
    <t>BALCARCE CALVO SA</t>
  </si>
  <si>
    <t>HUMBOLDT 1612 S.A. /GLOBAL RESEARCH SRL</t>
  </si>
  <si>
    <t>Presidente de la Fundación Argentina Global</t>
  </si>
  <si>
    <t>https://www.boletinoficial.gob.ar/detalleAviso/primera/138625/20151222?busqueda=1 https://www.boletinoficial.gob.ar/detalleAviso/primera/223348/20191209?busqueda=1 https://www.boletinoficial.gob.ar/detalleAviso/primera/139102/20151229?busqueda=1 https://www.dateas.com/es/empresa/la-prima-sa-30707197753 https://www.boletinoficial.gob.ar/detalleAviso/segunda/H1890260/20000509?busqueda=1 https://www.boletinoficial.gob.ar/detalleAviso/segunda/H1732986/19981104?busqueda=1 https://www.boletinoficial.gob.ar/detalleAviso/segunda/H2026047/20070330?busqueda=1 https://www.dateas.com/fr/persona/fulvio-valerio-pompeo-20184496381 https://www.lapoliticaonline.com/columna/fulvio-pompeo/ https://www.nodal.am/2019/04/fulvio-pompeo-el-monje-negro-de-la-politica-macrista-por-paula-gimenez-y-matias-caciabue/ https://www.linkedin.com/in/fulviopompeoargentina/?originalSubdomain=ar</t>
  </si>
  <si>
    <t>RICARDES GABRIELA</t>
  </si>
  <si>
    <t>Directora de CONTENIDOS PUBLICOS SOCIEDAD DEL ESTADO</t>
  </si>
  <si>
    <t>09/02/2017 - 10/01/2020</t>
  </si>
  <si>
    <t>Directora Titular de EDUC.AR S.E.</t>
  </si>
  <si>
    <t>28/01/2016 - Diciembre 2019</t>
  </si>
  <si>
    <t>CIRCO DE BUENOS AIRES S.A.</t>
  </si>
  <si>
    <t>https://www.boletinoficial.gob.ar/detalleAviso/primera/139778/20160108?busqueda=1 https://www.boletinoficial.gob.ar/detalleAviso/primera/158852/20170210?busqueda=1 https://www.boletinoficial.gob.ar/detalleAviso/primera/223348/20191209?busqueda=1 https://www.boletinoficial.gob.ar/detalleAviso/segunda/A548721/20160323?busqueda=1 https://www.boletinoficial.gob.ar/detalleAviso/segunda/A912436/20200219?busqueda=1 https://www.dateas.com/fr/persona/gabriela-barbara-ricardes-27182323824 https://twitter.com/gabiricardes?lang=es</t>
  </si>
  <si>
    <t>YAZBECK JOZAMI MORA XIMENA</t>
  </si>
  <si>
    <t>Titular de la Unidad Ejecutora Especial Temporaria “Unidad de Opinión Publica”, con rango y jerarquía de Subsecretario</t>
  </si>
  <si>
    <t>19/03/2018 - 10/12/2019</t>
  </si>
  <si>
    <t>https://www.boletinoficial.gob.ar/detalleAviso/primera/139760/20160108?busqueda=1 https://www.boletinoficial.gob.ar/detalleAviso/primera/180460/20180320?busqueda=1 https://www.boletinoficial.gob.ar/detalleAviso/segunda/H2026047/20070330?busqueda=1 https://www.dateas.com/fr/persona/mora-ximena-yazbeck-jozami-27257452641 https://twitter.com/morajozami?ref_src=twsrc%5Egoogle%7Ctwcamp%5Eserp%7Ctwgr%5Eauthor https://www.linkedin.com/in/morajozami/?originalSubdomain=ar</t>
  </si>
  <si>
    <t>LA TORRE, LAURA</t>
  </si>
  <si>
    <t>Jefa de Gabinete del Ministerio de Desarrollo Social</t>
  </si>
  <si>
    <t>FARMACITY SA</t>
  </si>
  <si>
    <t>Socia de SINAPTICA</t>
  </si>
  <si>
    <t>SINAPTICA</t>
  </si>
  <si>
    <t>https://www.boletinoficial.gob.ar/detalleAviso/primera/168232/20170731?busqueda=1 https://www.linkedin.com/in/laura-la-torre-509619181/?originalSubdomain=ar https://www.linkedin.com/company/sinaptica/about/ https://sinaptica.com.ar/</t>
  </si>
  <si>
    <t>GOLDMAN JULIETA</t>
  </si>
  <si>
    <t>https://www.boletinoficial.gob.ar/detalleAviso/primera/174096/20171103?busqueda=1 https://www.boletinoficial.gob.ar/detalleAviso/primera/143164/20160405?busqueda=1 https://www.boletinoficial.gob.ar/detalleAviso/primera/168243/20170731?busqueda=1 https://www.dateas.com/fr/persona/julieta-goldman-27263531413 https://www.linkedin.com/in/julietagoldman/?originalSubdomain=ar</t>
  </si>
  <si>
    <t>CASTILLO CARRILLO, MAXIMILIANO</t>
  </si>
  <si>
    <t>Subsecretario de Evaluación Presupuestaria e Inversión Publica de la Secretaria de Coordinación de Políticas Publicas de la Jefatura de Gabinete de Ministros</t>
  </si>
  <si>
    <t>05/09/2017 - 11/12/2018</t>
  </si>
  <si>
    <t>Secretario de Evaluación Presupuestaria, Inversión Pública y Participación Público Privada de la Jefatura de Gabinete de Ministros</t>
  </si>
  <si>
    <t>11/12/2018 - 10/12/2019</t>
  </si>
  <si>
    <t>Gerente de Coordinación de la Auditoria General de la Nación</t>
  </si>
  <si>
    <t>AGN CONSULTORA Y DE MANDATOS SA</t>
  </si>
  <si>
    <t>https://www.boletinoficial.gob.ar/detalleAviso/primera/158158/20170124?busqueda=1 https://www.boletinoficial.gob.ar/detalleAviso/primera/170072/20170905?busqueda=1 https://www.boletinoficial.gob.ar/detalleAviso/primera/198150/20181218?busqueda=1 https://www.boletinoficial.gob.ar/detalleAviso/primera/223348/20191209?busqueda=1 https://www.dateas.com/fr/persona/carrillo-maximiliano-castillo-20239048987 https://www.boletinoficial.gob.ar/detalleAviso/segunda/A624304/20170105 https://www.agn.gob.ar/</t>
  </si>
  <si>
    <t>ASCARATE, JOSE RICARDO</t>
  </si>
  <si>
    <t>Subsecretario de Programas de Infraestructura de la Unidad Plan Belgrano dependiente de la Jefatura de Gabinete de Ministros</t>
  </si>
  <si>
    <t>Legislador Provincial en Tucumán</t>
  </si>
  <si>
    <t>https://www.boletinoficial.gob.ar/detalleAviso/primera/180001/20180312?busqueda=1 https://www.boletinoficial.gob.ar/detalleAviso/primera/144098/20160422?busqueda=1 https://www.dateas.com/fr/persona/jose-ricardo-ascarate-20134674394 https://www.facet.unt.edu.ar/dcyoc/docentes/ascarate-jose/ http://www.radionacional.com.ar/jose-ascarate-tengo-una-inmensa-expectativa-porque-ya-fui-legislador/ https://twitter.com/jrascarate?ref_src=twsrc%5Egoogle%7Ctwcamp%5Eserp%7Ctwgr%5Eauthor https://comunicaciontucuman.gob.ar/2019/10/manzur-acompano-el-juramento-de-los-legisladores-electos/ https://es.wikipedia.org/wiki/Legislatura_de_la_Provincia_de_Tucum%C3%A1n#Composici%C3%B3n</t>
  </si>
  <si>
    <t>SANCHEZ FERNANDO</t>
  </si>
  <si>
    <t>Asesor en la Legislatura de la Ciudad de Buenos Aires</t>
  </si>
  <si>
    <t>https://www.boletinoficial.gob.ar/detalleAviso/primera/223348/20191209?busqueda=1 https://www.boletinoficial.gob.ar/detalleAviso/primera/177227/20180108?busqueda=1 https://twitter.com/sanchezfdo?ref_src=twsrc%5Egoogle%7Ctwcamp%5Eserp%7Ctwgr%5Eauthor https://www.perfil.com/noticias/politica/fernando-sanchez-se-bajo-de-la-lista-de-lilita-y-sera-funcionario-de-pena.phtml https://www.ccaridiputados.com.ar/fernando-sanchez-diputado-nacional/</t>
  </si>
  <si>
    <t>VARA ALFREDO</t>
  </si>
  <si>
    <t>https://www.boletinoficial.gob.ar/detalleAviso/primera/180001/20180312?busqueda=1 https://www.boletinoficial.gob.ar/detalleAviso/primera/223348/20191209?busqueda=1 https://www.boletinoficial.gob.ar/detalleAviso/primera/187789/20180710?busqueda=1 https://www.dateas.com/fr/persona/alfredo-vara-20243745188 https://www.linkedin.com/in/alfredo-vara-945319129/?originalSubdomain=ar</t>
  </si>
  <si>
    <t>ZIMMERMANN VICTOR</t>
  </si>
  <si>
    <t>Subsecretario de Programas de Desarrollo Económico de la Unidad Plan Belgrano dependiente de la Jefatura de Gabinete de Ministros</t>
  </si>
  <si>
    <t>Senador Nacional por Chaco (UCR)</t>
  </si>
  <si>
    <t>https://www.boletinoficial.gob.ar/detalleAviso/primera/144098/20160422?busqueda=1 https://www.boletinoficial.gob.ar/detalleAviso/primera/180001/20180312?busqueda=1 https://www.dateas.com/fr/persona/victor-zimmermann-20160614200 https://www.senado.gob.ar/senadores/senador/501 https://twitter.com/VZimmermannOK?ref_src=twsrc%5Egoogle%7Ctwcamp%5Eserp%7Ctwgr%5Eauthor</t>
  </si>
  <si>
    <t>MACHADO IGNACIO</t>
  </si>
  <si>
    <t>Gerente de Operaciones de BiBank - Banco Interfinanzas S.A.</t>
  </si>
  <si>
    <t>Marzo 2020 - Actualidad</t>
  </si>
  <si>
    <t>Servicios de la banca mayorista (65211)</t>
  </si>
  <si>
    <t>BANCO INTERFINANZAS SA</t>
  </si>
  <si>
    <t>https://www.boletinoficial.gob.ar/detalleAviso/primera/198150/20181218?busqueda=1 https://www.dateas.com/fr/persona/ignacio-machado-20261341515 https://www.linkedin.com/in/ignacio-machado-2ba98611a/?originalSubdomain=ar https://www.bibank.com.ar/ https://www.linkedin.com/company/banco-bi-creditanstalt/about/</t>
  </si>
  <si>
    <t>MENCEYRA MAGDALENA</t>
  </si>
  <si>
    <t>Asesora de la Secretaria de Comunicación, Contenidos y Participación Ciudadana del Gobierno de la Ciudad de Buenos Aires</t>
  </si>
  <si>
    <t>COMPLATENSE S.R.L.</t>
  </si>
  <si>
    <t>https://www.boletinoficial.gob.ar/detalleAviso/primera/143164/20160405?busqueda=1 http://servicios.infoleg.gob.ar/infolegInternet/anexos/320000-324999/321713/norma.htm https://www.boletinoficial.gob.ar/detalleAviso/primera/156030/20161219?busqueda=1 https://www.boletinoficial.gob.ar/detalleAviso/primera/204517/20190403?busqueda=1 https://www.boletinoficial.gob.ar/detalleAviso/primera/164081/20170523?busqueda=1 https://www.boletinoficial.gob.ar/detalleAviso/segunda/H2011633/20060209?busqueda=1 https://www.linkedin.com/in/magdalena-menceyra-1ba16b39/?originalSubdomain=ar https://www.dateas.com/fr/persona/magdalena-menceyra-27266901041 https://documentosboletinoficial.buenosaires.gob.ar/publico/PE-RES-SECLYT-SECLYT-128-20-ANX-3.pdf</t>
  </si>
  <si>
    <t>CORRADO DANIEL EDUARDO</t>
  </si>
  <si>
    <t>BILWEE ARGENTINA S.A.</t>
  </si>
  <si>
    <t>Socio fundador y Presidente de BILWEE ARGENTINA S.A.</t>
  </si>
  <si>
    <t>02/06/2020 - Actualidad</t>
  </si>
  <si>
    <t>Actividades de informática n.c.p (72900)</t>
  </si>
  <si>
    <t>https://www.boletinoficial.gob.ar/detalleAviso/primera/140171/20160119?busqueda=1 https://www.boletinoficial.gob.ar/detalleAviso/primera/144535/20160502?busqueda=1 https://www.boletinoficial.gob.ar/detalleAviso/segunda/A924048/20200605 https://www.dateas.com/fr/persona/daniel-eduardo-corrado-20118486804 https://www.linkedin.com/in/daniel-corrado-017bb930/?originalSubdomain=ar</t>
  </si>
  <si>
    <t>Subsecretario de Telecomunicaciones y Redes Públicas del Ministerio de Modernización (2016-2016)</t>
  </si>
  <si>
    <t>QUIROGA SHRAER ERNESTO DARIO</t>
  </si>
  <si>
    <t>Director de la Unidad de Negocios de Gestión Empresaria Mercados Energéticos Consultores SA</t>
  </si>
  <si>
    <t>Febrero 2017 – Actualidad</t>
  </si>
  <si>
    <t>Servicios de arquitectura e ingeniería y servicios conexos de asesoramiento técnico (74210)</t>
  </si>
  <si>
    <t>Mercados Energéticos Consultores SA</t>
  </si>
  <si>
    <t>https://www.boletinoficial.gob.ar/detalleAviso/primera/140169/20160119?busqueda=1 https://www.boletinoficial.gob.ar/detalleAviso/primera/149671/20160819?busqueda=1 https://www.boletinoficial.gob.ar/detalleAviso/primera/141183/20160218?busqueda=1 https://www.boletinoficial.gob.ar/detalleAviso/primera/141361/20160223?busqueda=1 https://www.boletinoficial.gob.ar/detalleAviso/primera/157262/20170104?busqueda=1 https://www.boletinoficial.gob.ar/detalleAviso/primera/157262/20170104?busqueda=1 https://www.boletinoficial.gob.ar/detalleAviso/primera/187943/20180712?busqueda=1 https://www.boletinoficial.gob.ar/detalleAviso/primera/195969/20181115?busqueda=1 https://www.dateas.com/fr/persona/shraer-dario-quiroga-20203492260 https://www.linkedin.com/in/dario-quiroga-6885604/?originalSubdomain=ar https://trade.nosis.com/es/MERCADOS-ENERGETICOS-CONSULTORES-SA/30661234519/1/p#.Xvu2OXUzbIU http://www.me-consultores.com/esp/index.php</t>
  </si>
  <si>
    <t>PETTIS MARCELA LUCIA</t>
  </si>
  <si>
    <t>https://www.boletinoficial.gob.ar/detalleAviso/primera/141869/20160309?busqueda=1 https://www.dateas.com/fr/persona/marcela-lucia-pettis-27179960481 https://www.linkedin.com/in/lucia-pettis-29184112/?originalSubdomain=ar</t>
  </si>
  <si>
    <t>TOMASINI AGUSTIN</t>
  </si>
  <si>
    <t>GRUPO SUPERVIELLE SA (DDJJ 2019)</t>
  </si>
  <si>
    <t>EDENOR, PAMPA ENERGIA, CABLEVISION HOLDING, CENTRAL PUERTO, GAS NATURAL (DDJJ2017)</t>
  </si>
  <si>
    <t>COLORIN SA, PAMPA ENERGIA, QUICKFOOD SA, PETROLERA PAMPA SA (DDJJ2016)</t>
  </si>
  <si>
    <t>https://www.boletinoficial.gob.ar/detalleAviso/primera/150457/20160907?busqueda=1 https://www.dateas.com/fr/persona/agustin-tomasini-20234737970 https://www.linkedin.com/in/agustin-tomasini-68639b/?originalSubdomain=ar https://twitter.com/atomasini?lang=es https://www.cuitonline.com/detalle/20234737970/tomasini-agustin.html</t>
  </si>
  <si>
    <t>MARTINEZ RAUL</t>
  </si>
  <si>
    <t>Secretario de Infraestructura Tecnológica y País Digital del Ministerio de Modernización</t>
  </si>
  <si>
    <t>02/03/2018 - Noviembre 2018</t>
  </si>
  <si>
    <t>Vicepresidente de EMPRESA ARGENTINA DE SOLUCIONES SATELITALES S.A. – ARSAT</t>
  </si>
  <si>
    <t>Abril 2018 – Junio 2019</t>
  </si>
  <si>
    <t>Presidente de EMPRESA ARGENTINA DE SOLUCIONES SATELITALES S.A. – ARSAT</t>
  </si>
  <si>
    <t>Junio 2019 – Enero 2020</t>
  </si>
  <si>
    <t>https://www.boletinoficial.gob.ar/detalleAviso/primera/140173/20160119?busqueda=1 https://www.boletinoficial.gob.ar/detalleAviso/primera/179997/20180312?busqueda=1 https://www.dateas.com/fr/persona/raul-martinez-20124399476 https://www.linkedin.com/in/raul-martinez-7bbab016/?originalSubdomain=ar https://www.lavoz.com.ar/politica/gobierno-nacional-califico-de-insolita-actitud-de-martinez-de-negarse-a-renunciar-a-arsat http://sjconsulta.csjn.gov.ar/sjconsulta/documentos/verUnicoDocumento.html?idAnalisis=524206 https://www.a24.com/politica/funcionario-macrista-atrinchero-niega-cargo-arsat-28012020_rJfDiTTWL https://www.pagina12.com.ar/249185-gastos-millonarios-sin-control-en-arsat https://www.clarin.com/politica/tension-arsat-atrinchero-presidente-puesto-mauricio-macri-niega-renunciar_0_tn-XAu8o.html https://www.boletinoficial.gob.ar/detalleAviso/segunda/A880130/20191011?busqueda=1 https://www.boletinoficial.gob.ar/detalleAviso/segunda/A765969/20180807</t>
  </si>
  <si>
    <t>BAQUE MARIA INES</t>
  </si>
  <si>
    <t>Secretaria de Gobierno Digital e Innovación Tecnológica del Ministerio de Modernización</t>
  </si>
  <si>
    <t>En el exterior de Microsoft Corp, GSF Global Franchise, MFS Meridian Funds - Prudent Wealth Fund, Investec GSF</t>
  </si>
  <si>
    <t>Directiva de Government Transformation para América Latina, Canadá &amp; Caribe en Amazon Web Services (AWS)</t>
  </si>
  <si>
    <t>AMAZON WEB SERVICES</t>
  </si>
  <si>
    <t>Miembro de “Mujeres Líderes de América” (Fundación Documentación), Voces Vitales Argentina, AS/COA Women's Hemispheric Network, ASOCIACIÓN DE MUJERES FRANCO-ARGENTINAS (Asociacion Argentina Marianne)</t>
  </si>
  <si>
    <t xml:space="preserve">https://www.boletinoficial.gob.ar/detalleAviso/primera/140754/20160204?busqueda=1 https://www.boletinoficial.gob.ar/detalleAviso/primera/179997/20180312?busqueda=1 https://www.boletinoficial.gob.ar/detalleAviso/primera/223348/20191209?busqueda=1 https://www.boletinoficial.gob.ar/detalleAviso/primera/223348/20191209?busqueda=1 https://www.dateas.com/fr/persona/maria-ines-baque-27161169094 https://www.linkedin.com/in/maria-ines-baque-a755932/?originalSubdomain=ar https://archivo.consejo.org.ar/Cvs/baque_maria.html https://www.clt.lat/2019/esp/gallery_slug/maria-ines-baque/ https://www.vocesvitales.org.ar/ http://marianne-argentina.com.ar/perfiles.php?id=8 </t>
  </si>
  <si>
    <t>Secretaria de Gestión e Innovación Publica dependiente del Ministerio de Modernización (2016-2018)/Secretaria de Gobierno Digital e Innovación Tecnológica del Ministerio de Modernización (2018-2019)</t>
  </si>
  <si>
    <t>BORRMANN RUDI WERNER</t>
  </si>
  <si>
    <t>Subdirector de la Alianza para el Gobierno Abierto (OGP)</t>
  </si>
  <si>
    <t>https://www.boletinoficial.gob.ar/detalleAviso/primera/140167/20160119?busqueda=1 https://www.boletinoficial.gob.ar/detalleAviso/primera/185607/20180613?busqueda=1 https://www.boletinoficial.gob.ar/detalleAviso/primera/222562/20191203?busqueda=1 https://www.boletinoficial.gob.ar/detalleAviso/primera/167816/20170721?busqueda=1 https://www.dateas.com/fr/persona/rudi-werner-borrmann-20271096543 https://twitter.com/DonRudi?ref_src=twsrc%5Egoogle%7Ctwcamp%5Eserp%7Ctwgr%5Eauthor</t>
  </si>
  <si>
    <t>BORSATO LAURA SILVIA</t>
  </si>
  <si>
    <t>Subsecretaria de la Subsecretaria de País Digital de la Secretaría de Gobierno de Modernización de la Jefatura de Gabinete de Ministros</t>
  </si>
  <si>
    <t>25/10/2018 - 09/12/2019</t>
  </si>
  <si>
    <t>Directora y Vicepresidenta de GAREZ PROPERTIES, INC. Entre 10/08/2012-31/12/2018 OFFSHORE</t>
  </si>
  <si>
    <t>Gerente Regional del Banco Regional</t>
  </si>
  <si>
    <t>Banco Regional S.A.E.C.A. (Banco Regional)</t>
  </si>
  <si>
    <t>https://www.boletinoficial.gob.ar/detalleAviso/primera/140174/20160119?busqueda=1 https://www.boletinoficial.gob.ar/detalleAviso/primera/200644/20190124?busqueda=1 https://www.boletinoficial.gob.ar/detalleAviso/primera/222562/20191203?busqueda=1 https://www.linkedin.com/in/laura-borsato/?originalSubdomain=ar https://www.linkedin.com/company/banco-regional/about/ https://www.dateas.com/fr/persona/laura-silvia-borsato-27205734002 https://opencorporates.com/officers/64629934 https://opencorporates.com/companies/us_fl/P12000069207 https://twitter.com/lauraborsato2?lang=es https://www.5dias.com.py/2020/04/banco-regional-cambiara-de-gerente-general/</t>
  </si>
  <si>
    <t>KLAPPENBACH CECILIA MARIA</t>
  </si>
  <si>
    <t>Asesora de la Secretaría de Transformación Cultural del Gobierno de la Ciudad Autonoma de Buenos Aires</t>
  </si>
  <si>
    <t>Prosecretaria de la Asociación de Recursos Humanos de Argentina (AdRHA)</t>
  </si>
  <si>
    <t xml:space="preserve">https://www.boletinoficial.gob.ar/detalleAviso/primera/140129/20160118?busqueda=1 https://www.boletinoficial.gob.ar/detalleAviso/primera/222562/20191203?busqueda=1 https://www.dateas.com/fr/persona/cecilia-maria-klappenbach-27174826752 https://www.adrha.org.ar/about/liderazgo/ https://www.linkedin.com/in/cecilia-klappenbach-4280a426/?originalSubdomain=ar https://www.argentina.gob.ar/sites/default/files/klappenbach.pdf https://twitter.com/ceciklappenbach https://concursar.gob.ar/multimedia/files/Ministerio%20de%20Modernizacion/2017-10-19%20Convocatoria/007%20Cecilia%20Klappenbach.pdf </t>
  </si>
  <si>
    <t>LEGORBURU PABLO MARTIN</t>
  </si>
  <si>
    <t>https://www.boletinoficial.gob.ar/detalleAviso/primera/140172/20160119?busqueda=1 https://www.boletinoficial.gob.ar/detalleAviso/primera/223348/20191209?busqueda=1 https://www.dateas.com/fr/persona/pablo-martin-legorburu-20164977804</t>
  </si>
  <si>
    <t>LELIO CARLOS ALBERTO</t>
  </si>
  <si>
    <t>Secretario de la Obra Social del Personal de Direccion (OSIM)</t>
  </si>
  <si>
    <t>Servicios de seguros de salud (Incluye medicina prepaga) (66111)</t>
  </si>
  <si>
    <t>Obra Social del Personal de Direccion (OSIM)</t>
  </si>
  <si>
    <t>https://www.boletinoficial.gob.ar/detalleAviso/primera/140170/20160119?busqueda=1 https://www.boletinoficial.gob.ar/detalleAviso/primera/222562/20191203?busqueda=1 https://www.boletinoficial.gob.ar/detalleAviso/segunda/A454870/20150415 https://www.dateas.com/fr/persona/carlos-alberto-lelio-20044248183 https://www.argentina.gob.ar/jefatura/innovacion-publica/transparencia/autoridades-personal</t>
  </si>
  <si>
    <t>MARTELLI EDUARDO NICOLAS</t>
  </si>
  <si>
    <t>Director de CORREO OFICIAL DE LA REPUBLICA ARGENTINA SA</t>
  </si>
  <si>
    <t>Septiembre 2017 - Diciembre 2019</t>
  </si>
  <si>
    <t>GORRA BLANCA SA, BAHIA CHICA SA</t>
  </si>
  <si>
    <t>MARIA ALICIA SA, ISLA VERDE SA</t>
  </si>
  <si>
    <t>LOMA DEL DIABLO SA, LAGUNA CONDOR SA</t>
  </si>
  <si>
    <t>Presidente de GOLDENBERG FINANCIAL CORPORATION (Panamá) 21/07/1997-26/06/2018</t>
  </si>
  <si>
    <t>Presidente y Director de GORRA BLANCA SA</t>
  </si>
  <si>
    <t>29/4/2011 - Actualidad</t>
  </si>
  <si>
    <t>GORRA BLANCA SA</t>
  </si>
  <si>
    <t>Presidente y Director de MARIA ALICIA SA</t>
  </si>
  <si>
    <t>MARIA ALICIA SA</t>
  </si>
  <si>
    <t>Presidente y Director de LOMA DEL DIABLO SA</t>
  </si>
  <si>
    <t>LOMA DEL DIABLO SA</t>
  </si>
  <si>
    <t>https://www.boletinoficial.gob.ar/detalleAviso/primera/140128/20160118?busqueda=1 https://www.boletinoficial.gob.ar/detalleAviso/primera/223348/20191209?busqueda=1 https://www.boletinoficial.gob.ar/detalleAviso/segunda/A768518/20180816 https://www.boletinoficial.gob.ar/detalleAviso/segunda/A418405/20141121 https://www.boletinoficial.gob.ar/detalleAviso/segunda/A94810/20111223 https://www.dateas.com/es/empresa/gorra-blanca-sa-30709000876 https://www.boletinoficial.gob.ar/detalleAviso/segunda/A768538/20180816 https://www.boletinoficial.gob.ar/detalleAviso/segunda/A94812/20111223 https://www.boletinoficial.gob.ar/detalleAviso/segunda/A418398/20141121 https://www.cuitonline.com/detalle/30709000809/maria-alicia-sa.html https://www.boletinoficial.gob.ar/detalleAviso/segunda/A768532/20180816 https://www.boletinoficial.gob.ar/detalleAviso/segunda/A418410/20141121 https://www.boletinoficial.gob.ar/detalleAviso/segunda/A94806/20111223 https://www.cuitonline.com/detalle/30709000906/loma-del-diablo-sa.html https://www.boletinoficial.gob.ar/detalleAviso/segunda/H2247000/20070727 https://www.boletinoficial.gob.ar/detalleAviso/segunda/A768530/20180816 https://www.boletinoficial.gob.ar/detalleAviso/segunda/A418409/20141121 https://www.boletinoficial.gob.ar/detalleAviso/segunda/A94813/20111223 https://www.dateas.com/es/empresa/laguna-condor-sa-30709000841 https://www.dateas.com/fr/persona/eduardo-nicolas-martelli-20120461061 https://opencorporates.com/officers/121479391 https://opencorporates.com/companies/pa/333153 https://opencorporates.com/companies/pa/333153/events https://www.linkedin.com/in/eduardo-martelli-022b7211/?originalSubdomain=ar https://offshoreleaks.icij.org/nodes/10027348 https://www.correoargentino.com.ar/sites/default/files/eduardo_nicolas_martelli.pdf https://opencorporates.com/companies/pa/45437 https://www.lanacion.com.ar/politica/un-funcionario-manejo-una-offshore-con-lotes-millonarios-en-uruguay-nid2146920 https://www.infobae.com/politica/2018/07/08/las-maniobras-del-estudio-uruguayo-damiani-elegido-por-los-argentinos-para-operar-offshore/ https://www.infobae.com/politica/2018/07/04/la-oficina-anticorrupcion-intimo-al-secretario-de-modernizacion-a-aclarar-la-posible-omision-de-una-offshore-en-su-declaracion-jurada/ https://www.infobae.com/politica/2018/07/04/la-oficina-anticorrupcion-intimo-al-secretario-de-modernizacion-a-aclarar-la-posible-omision-de-una-offshore-en-su-declaracion-jurada/ https://www.infobae.com/politica/2018/06/24/el-secretario-de-modernizacion-figuro-como-dueno-de-una-offshore-en-2016-que-no-informo-en-su-declaracion-jurada/ https://www.correoargentino.com.ar/sites/default/files/cv_eduardo_martelli.pdf https://archivo.consejo.org.ar/Cvs/martelli_nicolas.html https://www.iprofesional.com/notas/260182-comercio-comunicacion-actividad-correo-argentino-Un-ex-CEO-de-Ausol-es-el-nuevo-presidente-del-Correo-Argentino https://www.clarin.com/politica/renuncio-cupula-correo-argentino-mauricio-macri-eligio-reemplazantes_0_rkbg7Ggq-.htmlhttps://www.infobae.com/politica/2018/07/08/las-maniobras-del-estudio-uruguayo-damiani-elegido-por-los-argentinos-para-operar-offshore/ https://www.infobae.com/politica/2018/07/04/la-oficina-anticorrupcion-intimo-al-secretario-de-modernizacion-a-aclarar-la-posible-omision-de-una-offshore-en-su-declaracion-jurada/ https://www.infobae.com/politica/2018/07/04/la-oficina-anticorrupcion-intimo-al-secretario-de-modernizacion-a-aclarar-la-posible-omision-de-una-offshore-en-su-declaracion-jurada/ https://www.infobae.com/politica/2018/06/24/el-secretario-de-modernizacion-figuro-como-dueno-de-una-offshore-en-2016-que-no-informo-en-su-declaracion-jurada/ https://www.correoargentino.com.ar/sites/default/files/cv_eduardo_martelli.pdf https://archivo.consejo.org.ar/Cvs/martelli_nicolas.html https://www.iprofesional.com/notas/260182-comercio-comunicacion-actividad-correo-argentino-Un-ex-CEO-de-Ausol-es-el-nuevo-presidente-del-Correo-Argentino https://www.clarin.com/politica/renuncio-cupula-correo-argentino-mauricio-macri-eligio-reemplazantes_0_rkbg7Ggq-.htmlhttps://www.infobae.com/politica/2018/07/08/las-maniobras-del-estudio-uruguayo-damiani-elegido-por-los-argentinos-para-operar-offshore/ https://www.infobae.com/politica/2018/07/04/la-oficina-anticorrupcion-intimo-al-secretario-de-modernizacion-a-aclarar-la-posible-omision-de-una-offshore-en-su-declaracion-jurada/ https://www.infobae.com/politica/2018/07/04/la-oficina-anticorrupcion-intimo-al-secretario-de-modernizacion-a-aclarar-la-posible-omision-de-una-offshore-en-su-declaracion-jurada/ https://www.infobae.com/politica/2018/06/24/el-secretario-de-modernizacion-figuro-como-dueno-de-una-offshore-en-2016-que-no-informo-en-su-declaracion-jurada/ https://www.correoargentino.com.ar/sites/default/files/cv_eduardo_martelli.pdf https://archivo.consejo.org.ar/Cvs/martelli_nicolas.html https://www.iprofesional.com/notas/260182-comercio-comunicacion-actividad-correo-argentino-Un-ex-CEO-de-Ausol-es-el-nuevo-presidente-del-Correo-Argentino https://www.clarin.com/politica/renuncio-cupula-correo-argentino-mauricio-macri-eligio-reemplazantes_0_rkbg7Ggq-.htmlhttps://www.infobae.com/politica/2018/07/08/las-maniobras-del-estudio-uruguayo-damiani-elegido-por-los-argentinos-para-operar-offshore/ https://www.infobae.com/politica/2018/07/04/la-oficina-anticorrupcion-intimo-al-secretario-de-modernizacion-a-aclarar-la-posible-omision-de-una-offshore-en-su-declaracion-jurada/ https://www.infobae.com/politica/2018/07/04/la-oficina-anticorrupcion-intimo-al-secretario-de-modernizacion-a-aclarar-la-posible-omision-de-una-offshore-en-su-declaracion-jurada/ https://www.infobae.com/politica/2018/06/24/el-secretario-de-modernizacion-figuro-como-dueno-de-una-offshore-en-2016-que-no-informo-en-su-declaracion-jurada/ https://www.correoargentino.com.ar/sites/default/files/cv_eduardo_martelli.pdf https://archivo.consejo.org.ar/Cvs/martelli_nicolas.html https://www.iprofesional.com/notas/260182-comercio-comunicacion-actividad-correo-argentino-Un-ex-CEO-de-Ausol-es-el-nuevo-presidente-del-Correo-Argentino https://www.clarin.com/politica/renuncio-cupula-correo-argentino-mauricio-macri-eligio-reemplazantes_0_rkbg7Ggq-.htmlhttps://www.infobae.com/politica/2018/07/08/las-maniobras-del-estudio-uruguayo-damiani-elegido-por-los-argentinos-para-operar-offshore/ https://www.infobae.com/politica/2018/07/04/la-oficina-anticorrupcion-intimo-al-secretario-de-modernizacion-a-aclarar-la-posible-omision-de-una-offshore-en-su-declaracion-jurada/ https://www.infobae.com/politica/2018/07/04/la-oficina-anticorrupcion-intimo-al-secretario-de-modernizacion-a-aclarar-la-posible-omision-de-una-offshore-en-su-declaracion-jurada/ https://www.infobae.com/politica/2018/06/24/el-secretario-de-modernizacion-figuro-como-dueno-de-una-offshore-en-2016-que-no-informo-en-su-declaracion-jurada/ https://www.correoargentino.com.ar/sites/default/files/cv_eduardo_martelli.pdf https://archivo.consejo.org.ar/Cvs/martelli_nicolas.html https://www.iprofesional.com/notas/260182-comercio-comunicacion-actividad-correo-argentino-Un-ex-CEO-de-Ausol-es-el-nuevo-presidente-del-Correo-Argentino https://www.clarin.com/politica/renuncio-cupula-correo-argentino-mauricio-macri-eligio-reemplazantes_0_rkbg7Ggq-.html</t>
  </si>
  <si>
    <t>MARTELO MARIA JOSE GERALDINA</t>
  </si>
  <si>
    <t>UBA: Consultora en Transformación Digital</t>
  </si>
  <si>
    <t>https://www.boletinoficial.gob.ar/detalleAviso/primera/140168/20160119?busqueda=1 https://www.boletinoficial.gob.ar/detalleAviso/primera/222562/20191203?busqueda=1 https://www.dateas.com/fr/persona/jose-geraldina-martelo-maria-27262580011 https://www.linkedin.com/in/majo-martelo-63716b12/?originalSubdomain=ar https://www.argentina.gob.ar/jefatura/innovacion-publica/transparencia/autoridades-personal</t>
  </si>
  <si>
    <t>BELLOMO SANTIAGO TOMAS</t>
  </si>
  <si>
    <t>En el exterior: PIMCO INCOME, MFS GL TOTAL RETURN C1, BUNDESREPUB DEUTSCHLAND</t>
  </si>
  <si>
    <t>Universidad de San Andrés: Profesor/Miembro del Consejo Asesor</t>
  </si>
  <si>
    <t>https://www.boletinoficial.gob.ar/detalleAviso/primera/162995/20170502?busqueda=1 https://www.boletinoficial.gob.ar/detalleAviso/primera/222562/20191203?busqueda=1 https://www.boletinoficial.gob.ar/detalleAviso/primera/160262/20170316?busqueda=1 https://www.boletinoficial.gob.ar/detalleAviso/primera/161637/20170406?busqueda=1 https://www.dateas.com/fr/persona/santiago-tomas-bellomo-20232768437 https://www.linkedin.com/in/santiago-bellomo-64b75828/?originalSubdomain=ar https://www.udesa.edu.ar/pes/consejo-asesor</t>
  </si>
  <si>
    <t>DE ROSA DANIEL ALEJANDRO</t>
  </si>
  <si>
    <t>https://www.boletinoficial.gob.ar/detalleAviso/primera/157502/20170109?busqueda=1 https://www.boletinoficial.gob.ar/detalleAviso/primera/222562/20191203?busqueda=1 https://www.dateas.com/fr/persona/daniel-alejandro-de-rosa-20171725829 https://www.linkedin.com/in/daniel-de-rosa-598a8122/?originalSubdomain=ar</t>
  </si>
  <si>
    <t>DIAZ NESTOR AURELIO</t>
  </si>
  <si>
    <t>PAMPA ENERGIA S.A., TRANSPORTADORA DE GAS DEL NORTE, TRANSPORTADORA GAS DEL SUR</t>
  </si>
  <si>
    <t>LOMA NEGRA S.A.,BANCO FRANCES S.A</t>
  </si>
  <si>
    <t>GRUPO CLARIN</t>
  </si>
  <si>
    <t>https://www.boletinoficial.gob.ar/detalleAviso/primera/203704/20190320?busqueda=1 https://www.boletinoficial.gob.ar/detalleAviso/primera/141575/20160301?busqueda=1 https://www.boletinoficial.gob.ar/detalleAviso/primera/222562/20191203?busqueda=1 https://www.boletinoficial.gob.ar/detalleAviso/primera/184301/20180523?busqueda=1 https://www.boletinoficial.gob.ar/detalleAviso/primera/168470/20170803?busqueda=1 https://www.dateas.com/fr/persona/nestor-aurelio-diaz-20145964904 https://www.argentina.gob.ar/jefatura/innovacion-publica/transparencia/autoridades-personal</t>
  </si>
  <si>
    <t>Titular de la Oficina Nacional de Contrataciones de la Secretaria de Modernización Administrativa de la Secretaría de Gobierno de Modernización de la Jefatura de Gabinete de Ministros</t>
  </si>
  <si>
    <t>MARTORELL MARTIN</t>
  </si>
  <si>
    <t>Declara títulos y acciones en el exterior (sin especificar)</t>
  </si>
  <si>
    <t>Gerente Regional de RAPPI</t>
  </si>
  <si>
    <t>RAPPI</t>
  </si>
  <si>
    <t>https://www.boletinoficial.gob.ar/detalleAviso/primera/199752/20190109?busqueda=1 http://servicios.infoleg.gob.ar/infolegInternet/anexos/330000-334999/332607/norma.htm https://www.linkedin.com/in/martin-martorellar/?originalSubdomain=br https://www.clarin.com/politica/gobierno-creo-unidad-agenda-digital-final-mandato-mauricio-macri_0_PbnRZavJC.html</t>
  </si>
  <si>
    <t>ARAMBURU, TOMAS</t>
  </si>
  <si>
    <t>https://www.boletinoficial.gob.ar/detalleAviso/primera/207525/20190515?busqueda=1 https://www.boletinoficial.gob.ar/detalleAviso/primera/223523/20191210?busqueda=1 https://www.boletinoficial.gob.ar/detalleAviso/primera/183527/20180514?busqueda=1 https://www.dateas.com/fr/persona/tomas-aramburu-20347598535 https://twitter.com/tomi_aramburu?lang=es https://www.ambito.com/politica/provincia/clientelismo-m-la-mitad-los-subsidios-irregulares-fue-buenos-aires-n5059885 https://carburando.com/notas/aramburu-y-demonte-dos-que-regresan-al-turismo-pista</t>
  </si>
  <si>
    <t>MACCHI, FERNANDO EZEQUIEL</t>
  </si>
  <si>
    <t>https://www.boletinoficial.gob.ar/detalleAviso/primera/138224/20151215?busqueda=1 https://www.dateas.com/fr/persona/fernando-ezequiel-macchi-20234710703 https://www.pagina12.com.ar/diario/economia/2-288342-2015-12-16.html http://www.sgp.gob.ar/dno/Trabajo/Pdf/MTESS%20ST.PDF</t>
  </si>
  <si>
    <t>SABOR, EZEQUIEL</t>
  </si>
  <si>
    <t>Embajador Extraordinario y Plenipotenciario de la República en los Estados Unidos Mexicanos</t>
  </si>
  <si>
    <t>14/2/2018 - 09/12/2018</t>
  </si>
  <si>
    <t>Embajador Extraordinario y Plenipotenciario de la República en Belice</t>
  </si>
  <si>
    <t>09/08/2018-09/12/2019</t>
  </si>
  <si>
    <t>Jefe de Gabinete del Municipio de Campana</t>
  </si>
  <si>
    <t xml:space="preserve">https://www.boletinoficial.gob.ar/detalleAviso/primera/138229/20151215?busqueda=1 https://www.boletinoficial.gob.ar/detalleAviso/primera/169561/20170825?busqueda=1 https://www.boletinoficial.gob.ar/detalleAviso/primera/178790/20180215?busqueda=1 https://www.boletinoficial.gob.ar/detalleAviso/primera/189624/20180810?busqueda=1 https://www.boletinoficial.gob.ar/detalleAviso/primera/189784/20180814?busqueda=1 https://www.boletinoficial.gob.ar/detalleAviso/primera/221569/20191122?busqueda=1 https://twitter.com/ezesabor?lang=es https://emexi.cancilleria.gob.ar/es/ezequiel-sabor-es-el-nuevo-embajador-ante-belice https://www.telam.com.ar/notas/201708/199134-oficializaron-la-renuncia-de-sabor-como-ministro-de-trabajo.html </t>
  </si>
  <si>
    <t>VELEZ, GUSTAVO RUBEN</t>
  </si>
  <si>
    <t>Diputado provincial en la Provincia de Buenos Aires por la Segunda Sección Electoral (Juntos por el Cambio)</t>
  </si>
  <si>
    <t>Diciembre 2017 - Actualidad</t>
  </si>
  <si>
    <t xml:space="preserve">https://www.boletinoficial.gob.ar/detalleAviso/primera/138226/20151215?busqueda=1 https://www.dateas.com/fr/persona/gustavo-ruben-velez-20231181637 https://www.lanoticia1.com/funcionarios/perfil/gustavo-velez https://www.hcdiputados-ba.gov.ar/index.php?page=diputado&amp;id=23118163 https://twitter.com/velezgus?ref_src=twsrc%5Egoogle%7Ctwcamp%5Eserp%7Ctwgr%5Eauthor </t>
  </si>
  <si>
    <t>BOURQUIN, MERCEDES LILIANA</t>
  </si>
  <si>
    <t>Subsecretaria de Políticas de la Seguridad Social dependiente de la Secretaria de Seguridad Social del Ministerio de Trabajo, Empleo y Seguridad Social</t>
  </si>
  <si>
    <t>09/08/2017-14/03/2018</t>
  </si>
  <si>
    <t>Director Nacional de Políticas de la Seguridad Social dependiente de la Secretaria de Seguridad Social del Ministerio de Trabajo, Empleo y Seguridad Social</t>
  </si>
  <si>
    <t>14/03/2018 - Diciembre 2019</t>
  </si>
  <si>
    <t>https://www.boletinoficial.gob.ar/detalleAviso/primera/139958/20160113?busqueda=1 https://www.boletinoficial.gob.ar/detalleAviso/primera/168900/20170810?busqueda=1 https://www.boletinoficial.gob.ar/detalleAviso/primera/181602/20180413?busqueda=1 https://www.boletinoficial.gob.ar/detalleAviso/primera/163131/20170504?busqueda=1 https://www.dateas.com/fr/persona/mercedes-liliana-bourquin-27219636356 https://www.linkedin.com/in/mercedes-bourquin-0976b61/?originalSubdomain=ar</t>
  </si>
  <si>
    <t>BREGGIA MARIA ALEJANDRA</t>
  </si>
  <si>
    <t>Subsecretaria de Coordinación de los Regímenes de la Seguridad Social, dependiente de la Secretaria de Seguridad Social del Ministerio de Trabajo, Empleo y Seguridad Social</t>
  </si>
  <si>
    <t>09/08/2017 - Mayo 2018</t>
  </si>
  <si>
    <t>Socia fundadora de CONSULTORES FEDERALES SRL</t>
  </si>
  <si>
    <t>03/09/2009 - Actualidad</t>
  </si>
  <si>
    <t>CONSULTORES FEDERALES SRL</t>
  </si>
  <si>
    <t>https://www.boletinoficial.gob.ar/detalleAviso/primera/138222/20151215?busqueda=1 https://www.boletinoficial.gob.ar/detalleAviso/primera/168900/20170810?busqueda=1 https://www.boletinoficial.gob.ar/detalleAviso/segunda/H2055781/20090911 https://www.dateas.com/fr/persona/maria-alejandra-breggia-27239842602 https://www.linkedin.com/in/mar%C3%ADa-alejandra-breggia-b9433121/?originalSubdomain=ar</t>
  </si>
  <si>
    <t>DE ANCHORENA, JOSE FRANCISCO</t>
  </si>
  <si>
    <t>Titular de la Unidad Ejecutora Especial Temporaria “Encuesta Longitudinal de Trayectorias Laborales, Protección Social y Condiciones de Vida”, con rango y jerarquía de Director</t>
  </si>
  <si>
    <t>27/03/2018 - Enero 2019</t>
  </si>
  <si>
    <t>Director Suplente de CERRO DESTINO S.A.I.C.Y.A.</t>
  </si>
  <si>
    <t>01/07/10 - Actualidad</t>
  </si>
  <si>
    <t>Cría de ganado bovino, excepto la realizada en cabañas y para la producción de leche (01211)</t>
  </si>
  <si>
    <t>CERRO DESTINO S.A.I.C.Y.A.</t>
  </si>
  <si>
    <t>Socio fundador y Administrador Titular de GPS ECONOMÍA Y POLÍTICA S.A.S.</t>
  </si>
  <si>
    <t>10/05/2019 - Actualidad</t>
  </si>
  <si>
    <t>GPS ECONOMÍA Y POLÍTICA S.A.S.</t>
  </si>
  <si>
    <t>Investigador en Carnegie Mellon University UCEMA: Profesor</t>
  </si>
  <si>
    <t xml:space="preserve">https://www.boletinoficial.gob.ar/detalleAviso/primera/138227/20151215?busqueda=1 https://www.boletinoficial.gob.ar/detalleAviso/primera/145008/20160512?busqueda=1 https://www.boletinoficial.gob.ar/detalleAviso/primera/180755/20180327?busqueda=1 https://www.boletinoficial.gob.ar/detalleAviso/primera/189354/20180806?busqueda=1 https://www.boletinoficial.gob.ar/detalleAviso/segunda/A277291/20130911?busqueda=1 https://www.boletinoficial.gob.ar/detalleAviso/segunda/A838238/20190516 https://www.boletinoficial.gob.ar/detalleAviso/segunda/A267339/20130815 https://www.boletinoficial.gob.ar/detalleAviso/segunda/A277291/20130911?busqueda=1 https://www.dateas.com/es/empresa/cerro-destino-sociedad-anonima-inmobiliaria-comercial-y-agropecuaria-30619918351 https://www.dateas.com/es/persona/jose-francisco-de-anchorena-20240430402 https://twitter.com/Janchorena?ref_src=twsrc%5Egoogle%7Ctwcamp%5Eserp%7Ctwgr%5Eauthor </t>
  </si>
  <si>
    <t>PAULUCCI MALVIS, JUAN CARLOS</t>
  </si>
  <si>
    <t>En el exterior: CITIBANK</t>
  </si>
  <si>
    <t>Secretario de Acción Social de la Asociación Gremial de Computación</t>
  </si>
  <si>
    <t xml:space="preserve">https://www.boletinoficial.gob.ar/detalleAviso/primera/138228/20151215?busqueda=1 https://www.boletinoficial.gob.ar/detalleAviso/primera/193381/20181008?busqueda=1 https://www.boletinoficial.gob.ar/detalleAviso/primera/145008/20160512?busqueda=1 https://www.dateas.com/fr/persona/juan-carlos-paulucci-malvis-23042757799 https://www.cronista.com/economiapolitica/ANSeS-hombre-de-Basavilbaso-asume-como-Secretario-de-Seguridad-Social-20180823-0085.html https://mundogremial.com/otra-baja-para-triaca-renuncio-el-secretario-de-seguridad-social/ https://www.agc.org.ar/comision-directiva/ </t>
  </si>
  <si>
    <t>PONTE, MIGUEL ANGEL MANUEL</t>
  </si>
  <si>
    <t>Autoridad de la OBRA SOCIAL ASOCIACION DEL PERSONAL SUPERIOR DE LA ORGANIZACION TECHINT</t>
  </si>
  <si>
    <t>OBRA SOCIAL ASOCIACION DEL PERSONAL SUPERIOR DE LA ORGANIZACION TECHINT</t>
  </si>
  <si>
    <t>UCA: Profesor/UADE: Profesor</t>
  </si>
  <si>
    <t>En la IGJ (Mayo 2020) aparece como Autoridad de la obra social ASOCIACION DEL PERSONAL SUPERIOR DE LA ORGANIZACION TECHINT (APSOT). Profesor de Filosofía y Ciencias de la Educación en el Consejo Superior de Educación Católica.</t>
  </si>
  <si>
    <t xml:space="preserve">https://www.boletinoficial.gob.ar/detalleAviso/primera/138230/20151215?busqueda=1 https://www.boletinoficial.gob.ar/detalleAviso/primera/199750/20190109?busqueda=1 https://www.dateas.com/fr/persona/miguel-angel-ponte-20079575128 https://www.boletinoficial.gob.ar/detalleAviso/segunda/A174901/20121001?busqueda=1 https://www.boletinoficial.gob.ar/detalleAviso/segunda/A306591/20131127 https://www.perfil.com/noticias/politica/miguel-angel-ponte-se-fue-del-gobierno-ex-secretario-de-empleo.phtml https://www.lanacion.com.ar/economia/empleos/miguel-angel-ponte-nuestra-principal-preocupacion-es-la-empleabilidad-nid1983953 https://rotary4895.org/district.event/a0001533067444_583468914/ https://www.uade.edu.ar/noticias/la-educacion-virtual-en-tiempos-de-coronavirus/ https://www.dateas.com/es/explore/agentes-seguro-salud-pami/obra-social-asociacion-del-personal-superior-de-la-organizacion-techint-776 </t>
  </si>
  <si>
    <t>REINKE, CONRADO</t>
  </si>
  <si>
    <t>Delegado normalizador del Sindicato Obreros y Empleados de la Minoridad y la Educación (SOEME)</t>
  </si>
  <si>
    <t>Febrero 2018 - Febrero 2019</t>
  </si>
  <si>
    <t>Socio fundador y Administrador Suplente de REINKE &amp; MAROTTA S.A.S.</t>
  </si>
  <si>
    <t>9/10/2018 - Actualidad</t>
  </si>
  <si>
    <t>REINKE &amp; MAROTTA S.A.S.</t>
  </si>
  <si>
    <t>Socio fundador y Presidente de TRABAJO GLOBAL S.A.</t>
  </si>
  <si>
    <t>22/4/2019 - Actualidad</t>
  </si>
  <si>
    <t>TRABAJO GLOBAL S.A.</t>
  </si>
  <si>
    <t>Socio fundador y Director Suplente de RMF BAUHAUS S.A.</t>
  </si>
  <si>
    <t>12/07/2019 - Actualidad</t>
  </si>
  <si>
    <t>Servicios inmobiliarios realizados por cuenta propia, con bienes propios o arrendados n.c.p. (70109)</t>
  </si>
  <si>
    <t>RMF BAUHAUS S.A.</t>
  </si>
  <si>
    <t>Presidente de la asociación World Skills Argentina y Vicepresidente de World Skills Americas</t>
  </si>
  <si>
    <t xml:space="preserve">https://www.boletinoficial.gob.ar/detalleAviso/primera/138225/20151215?busqueda=1 https://www.boletinoficial.gob.ar/detalleAviso/primera/145008/20160512?busqueda=1 https://www.boletinoficial.gob.ar/detalleAviso/primera/201061/20190201?busqueda=1 https://www.boletinoficial.gob.ar/detalleAviso/segunda/A785270/20181017 https://www.dateas.com/fr/empresa/marotta-sas-reinke-30716213540 https://estudioreinke.com.ar/ https://www.boletinoficial.gob.ar/detalleAviso/segunda/A832309/20190425 https://www.linkedin.com/company/trabajo-global/ http://www.trabajoglobal.com.ar/ https://www.boletinoficial.gob.ar/detalleAviso/segunda/A863082/20190820 https://www.dateas.com/fr/persona/conrado-reinke-20269266849 https://www.linkedin.com/in/conrado-reinke-5a0023b/?originalSubdomain=ar https://worldskills.com.ar/index.php/institucional https://es.wikipedia.org/wiki/WorldSkills_International https://www.clarin.com/politica/dante-sica-desplazo-interventor-soeme-tension-cambiemos_0_xAfllBvAu.html </t>
  </si>
  <si>
    <t>RICARDES, SANTIAGO GUILLERMO</t>
  </si>
  <si>
    <t>Titular de la Unidad Ejecutora Especial Temporaria de “Ordenamiento para la sustentabilidad y la suficiencia del Sistema de Seguridad Social” con rango y jerarquía de Subsecretario, con dependencia de la Secretaria de Seguridad Social del Ministerio de Trabajo, Empleo y Seguridad Social</t>
  </si>
  <si>
    <t>14/03/2018 - Agosto 2018</t>
  </si>
  <si>
    <t>No especifica</t>
  </si>
  <si>
    <t>Socio fundador y Presidente de POACRI S.A.</t>
  </si>
  <si>
    <t>8/6/2015 - Actualidad</t>
  </si>
  <si>
    <t>Construcción, reforma y reparación de edificios residenciales (Incluye la construcción, reforma y reparación de viviendas unifamiliares y multifamiliares; bungalows, cabañas, casas de campo, departamentos, albergues para ancianos, niños, estudiantes, etc.) (45210)</t>
  </si>
  <si>
    <t>POACRI S.A.</t>
  </si>
  <si>
    <t>Socio fundador y Gerente de LAÑAVI S.R.L.</t>
  </si>
  <si>
    <t>10/3/2020 - Actualidad</t>
  </si>
  <si>
    <t>Servicios de limpieza de edificios (74930)</t>
  </si>
  <si>
    <t>LAÑAVI S.R.L.</t>
  </si>
  <si>
    <t>https://www.boletinoficial.gob.ar/detalleAviso/primera/138221/20151215?busqueda=1 https://www.boletinoficial.gob.ar/detalleAviso/primera/180164/20180314?busqueda=1 https://www.boletinoficial.gob.ar/detalleAviso/segunda/A921658/20200505 https://www.boletinoficial.gob.ar/detalleAviso/segunda/A924083/20200605 https://www.cuitonline.com/detalle/30714996947/poacri-s.a.html https://www.dateas.com/es/empresa/poacri-sa-30714996947 https://www.boletinoficial.gob.ar/detalleAviso/segunda/A478258/20150619?busqueda=1 https://www.dateas.com/fr/persona/santiago-guillermo-ricardes-20226261606</t>
  </si>
  <si>
    <t>SQUIRE DE PUIG MORENO, SILVIA JULIA</t>
  </si>
  <si>
    <t>IALCOM SRL</t>
  </si>
  <si>
    <t xml:space="preserve">https://www.boletinoficial.gob.ar/detalleAviso/primera/138223/20151215?busqueda=1 https://www.dateas.com/fr/persona/silvia-julia-squire-23118644549 https://twitter.com/silviasquire https://www.linkedin.com/in/silvia-squire-77830457/?originalSubdomain=ar https://www.casarosada.gob.ar/m/slider-principal/35171-triaca-tomo-juramento-a-los-funcionarios-de-su-gabinete </t>
  </si>
  <si>
    <t>LEGUIZAMON, ERNESTO GUILLERMO</t>
  </si>
  <si>
    <t>Titular de la Unidad de Coordinación General del Ministerio de Trabajo, Empleo y Seguridad Social con nivel de Secretaría</t>
  </si>
  <si>
    <t>02/03/2018 - 11/02/2019</t>
  </si>
  <si>
    <t>Socio del Estudio Jurídico Leguizamón, Alonso &amp; Asociados</t>
  </si>
  <si>
    <t>1987 - Actualidad</t>
  </si>
  <si>
    <t>Estudio Jurídico Leguizamón, Alonso &amp; Asociados</t>
  </si>
  <si>
    <t>https://www.boletinoficial.gob.ar/detalleAviso/primera/138231/20151215?busqueda=1 https://www.boletinoficial.gob.ar/detalleAviso/primera/179905/20180309?busqueda=1 https://www.boletinoficial.gob.ar/detalleAviso/primera/202367/20190226?busqueda=1 https://www.boletinoficial.gob.ar/detalleAviso/primera/145008/20160512?busqueda=1 https://www.dateas.com/fr/persona/ernesto-guillermo-leguizamon-20140149242 https://www.linkedin.com/in/ernesto-guillermo-leguizamon-6967456b/?originalSubdomain=ar https://www.cuitonline.com/detalle/20140149242/leguizamon-ernesto-guillermo.html</t>
  </si>
  <si>
    <t>ESEVERRI, ESTEBAN</t>
  </si>
  <si>
    <t>Secretario de Coordinación Administrativa del Ministerio de Trabajo, Empleo y Seguridad Social</t>
  </si>
  <si>
    <t>02/03/2018 - 18/12/2018</t>
  </si>
  <si>
    <t>ESTUDIO ESEVERRI S.R.L.</t>
  </si>
  <si>
    <t>Sociogerente de ESTUDIO ESEVERRI S.R.L.</t>
  </si>
  <si>
    <t>4/11/2014 - Actualidad</t>
  </si>
  <si>
    <t>https://www.boletinoficial.gob.ar/detalleAviso/primera/165578/20170627?busqueda=1 https://www.boletinoficial.gob.ar/detalleAviso/primera/179905/20180309?busqueda=1 https://www.boletinoficial.gob.ar/detalleAviso/primera/199604/20190107?busqueda=1 https://www.boletinoficial.gob.ar/detalleAviso/segunda/A413929/20141110 https://www.dateas.com/fr/persona/esteban-eseverri-20203468041 https://www.cuitonline.com/detalle/30714698059/estudio-eseverri-s.r.l.html https://www.lanacion.com.ar/politica/sin-titulo-nid2208832 https://www.perfil.com/noticias/politica/dante-sica-avanza-con-la-limpieza-en-trabajo-para-ser-el-unico-nexo-con-los-gremios.phtml</t>
  </si>
  <si>
    <t>PITRAU, HORACIO BERNARDINO</t>
  </si>
  <si>
    <t>Presidente del Foro de Abogados Argentinos. Miembro de Fundación Laborum</t>
  </si>
  <si>
    <t xml:space="preserve">https://www.boletinoficial.gob.ar/detalleAviso/primera/169562/20170825?busqueda=1 https://www.boletinoficial.gob.ar/detalleAviso/primera/199856/20190110?busqueda=1 https://www.boletinoficial.gob.ar/detalleAviso/primera/189354/20180806?busqueda=1 https://www.boletinoficial.gob.ar/detalleAviso/primera/188999/20180727?busqueda=1 https://www.boletinoficial.gob.ar/detalleAviso/segunda/H2015918/20060614?busqueda=1 https://www.dateas.com/fr/bora/2006/06/14/la-izaira-srl-598850 https://www.boletinoficial.gob.ar/detalleAviso/segunda/H2140880/20040604?busqueda=1 https://www.dateas.com/fr/persona/horacio-bernardino-pitrau-20173316721 https://www.infobae.com/politica/2017/08/23/horacio-pitrau-sera-el-nuevo-secretario-de-trabajo/ https://twitter.com/horaciopitrau?lang=es https://www.pagina12.com.ar/58510-caras-nuevas-despues-de-la-movilizacion </t>
  </si>
  <si>
    <t>FERNANDEZ APARICIO, ALVARO LUCAS</t>
  </si>
  <si>
    <t>Secretario de Atención Ciudadana y Servicios Federales del Ministerio de Trabajo, Empleo y Seguridad Social</t>
  </si>
  <si>
    <t>02/03/2018 - 19/10/2018</t>
  </si>
  <si>
    <t>Presidente de FERROCARRILES ARGENTINOS S.E.</t>
  </si>
  <si>
    <t>28/8/18-22/1/19</t>
  </si>
  <si>
    <t>Secretario de Trabajo de la Secretaria de Gobierno de Trabajo y Empleo del Ministerio de Trabajo, Empleo y Seguridad Social</t>
  </si>
  <si>
    <t>02/01/2019 – 10/12/2019</t>
  </si>
  <si>
    <t>Socio fundador de OCTOPUS CONSULTORES</t>
  </si>
  <si>
    <t>OCTOPUS CONSULTORES</t>
  </si>
  <si>
    <t xml:space="preserve">https://www.boletinoficial.gob.ar/detalleAviso/primera/173533/20171023?busqueda=1 https://www.boletinoficial.gob.ar/detalleAviso/primera/179905/20180309?busqueda=1 https://www.boletinoficial.gob.ar/detalleAviso/primera/194254/20181022?busqueda=1 https://www.boletinoficial.gob.ar/detalleAviso/primera/199857/20190110?busqueda=1 https://www.boletinoficial.gob.ar/detalleAviso/primera/208739/20190604?busqueda=1 https://www.boletinoficial.gob.ar/detalleAviso/primera/223523/20191210?busqueda=1 https://www.dateas.com/fr/persona/alvaro-lucas-fernandez-aparicio-20256832721 https://www.linkedin.com/in/lucas-fern%C3%A1ndez-aparicio-b7a91346/?originalSubdomain=ar  https://www.linkedin.com/company/octopusconsultores/ https://www.cuitonline.com/detalle/20256832721/fernandez-aparicio-alvaro-lucas.html https://www.boletinoficial.gob.ar/detalleAviso/segunda/A815654/20190221 https://www.perfil.com/noticias/politica/lucas-fernandez-aparicio-sera-el-nuevo-secretario-de-trabajo.phtml </t>
  </si>
  <si>
    <t>GUZMAN, GRACIELA BEATRIZ</t>
  </si>
  <si>
    <t>Consultora Estrategica independiente</t>
  </si>
  <si>
    <t>Por cuenta propia</t>
  </si>
  <si>
    <t>https://www.boletinoficial.gob.ar/detalleAviso/primera/184221/20180522?busqueda=1 https://www.boletinoficial.gob.ar/detalleAviso/primera/223523/20191210?busqueda=1 https://www.dateas.com/fr/persona/graciela-beatriz-guzman-27167230461 https://www.dateas.com/fr/persona/graciela-beatriz-guzman-27167230461 https://www.linkedin.com/in/gracielaguzman/?originalSubdomain=ar</t>
  </si>
  <si>
    <t>MUNDO, CLAUDIA LILIANA</t>
  </si>
  <si>
    <t>Directora General de Control de Gestión dependiente de la Unidad de Coordinación General de la Secretaria de Gobierno de Energía del Ministerio de Hacienda</t>
  </si>
  <si>
    <t>30/01/2018 - Marzo 2019</t>
  </si>
  <si>
    <t>Gerente General del Instituto de la Vivienda de la Ciudad de Buenos Aires</t>
  </si>
  <si>
    <t>Directora Titular y Vicepresidenta de COMPAÑIA DE TRANSPORTE DE ENERGIA ELECTRICA EN ALTA TENSION TRANSENER S.A.</t>
  </si>
  <si>
    <t>25/4/2019 - Actualidad</t>
  </si>
  <si>
    <t>Transporte de energía eléctrica (40120)</t>
  </si>
  <si>
    <t>COMPAÑIA DE TRANSPORTE DE ENERGIA ELECTRICA EN ALTA TENSION TRANSENER S.A.</t>
  </si>
  <si>
    <t>Directora Suplente de EMPRESA DE TRANSPORTE DE ENERGÍA ELÉCTRICA POR DISTRIBUCIÓN TRONCAL DE LA PROVINCIA DE BUENOS AIRES (TRANSBA S.A.)</t>
  </si>
  <si>
    <t>EMPRESA DE TRANSPORTE DE ENERGÍA ELÉCTRICA POR DISTRIBUCIÓN TRONCAL DE LA PROVINCIA DE BUENOS AIRES (TRANSBA S.A.)</t>
  </si>
  <si>
    <t>Directora Titular y Presidenta de INTEGRACION ENERGETICA ARGENTINA S.A. (IEASA)</t>
  </si>
  <si>
    <t>29/04/2019 - 05/03/2020</t>
  </si>
  <si>
    <t>Distribución de combustibles gaseosos por tuberías (no incluye el transporte por gasoductos) 40200</t>
  </si>
  <si>
    <t>INTEGRACION ENERGETICA ARGENTINA S.A. (IEASA)</t>
  </si>
  <si>
    <t xml:space="preserve">https://www.boletinoficial.gob.ar/detalleAviso/primera/194255/20181022?busqueda=1 https://www.boletinoficial.gob.ar/detalleAviso/primera/206252/20190425?busqueda=1 http://servicios.infoleg.gob.ar/infolegInternet/verNorma.do?id=321913 https://www.boletinoficial.gob.ar/detalleAviso/segunda/A888509/20191111 https://www.boletinoficial.gob.ar/detalleAviso/segunda/A890985/20191120?busqueda=1 https://www.boletinoficial.gob.ar/detalleAviso/segunda/A908845/20200131 https://www.boletinoficial.gob.ar/detalleAviso/segunda/A840454/20190523 https://www.boletinoficial.gob.ar/detalleAviso/segunda/A884887/20191029 https://www.boletinoficial.gob.ar/detalleAviso/segunda/A920938/20200415?busqueda=1 https://www.dateas.com/fr/persona/villaverde-claudia-mundo-de-23165121384 http://socios.red/red?id=nodos_personas%2Fdoc_16512138 https://www.linkedin.com/in/claudia-mundo-803a34155/?originalSubdomain=ar https://www.argentina.gob.ar/noticias/claudia-mundo-asumira-como-presidenta-de-ieasa https://twitter.com/claudiamundo7?lang=es   https://econojournal.com.ar/2020/01/la-titular-de-ieasa-se-fue-a-trabajar-con-larreta-y-aun-no-tiene-reemplazante/ https://www.avira.org.ar/pesp/claudia-mundo/ https://archivo.consejo.org.ar/Cvs/mundo_claudia.html https://www.ambito.com/politica/nombran-ex-ceo-aseguradora-area-clave-la-secretaria-trabajo-n4037179   </t>
  </si>
  <si>
    <t>BIDEBERRIPE, SEBASTIÁN MARTÍN</t>
  </si>
  <si>
    <t>TREO S.A.</t>
  </si>
  <si>
    <t>M.B.I.T. INSUMOS TEXTILES COMERCIALES S.A.</t>
  </si>
  <si>
    <t>Socio fundador y Director Suplente de TREO S.A.</t>
  </si>
  <si>
    <t>28/6/2011 - Actualidad</t>
  </si>
  <si>
    <t>Venta al por mayor de artículos de cueros, pieles, marroquinería y talabartería, paraguas y similares 51314</t>
  </si>
  <si>
    <t>https://www.boletinoficial.gob.ar/detalleAviso/primera/199604/20190107?busqueda=1 https://www.boletinoficial.gob.ar/detalleAviso/primera/223523/20191210?busqueda=1 https://www.boletinoficial.gob.ar/detalleAviso/segunda/A26079/20110701?busqueda=1 https://www.dateas.com/fr/persona/sebastian-martin-bideberripe-20250554010 https://www.telam.com.ar/notas/202002/435516-denuncia-desvio-fondos-apunta-a-cabrera-y-sica.html</t>
  </si>
  <si>
    <t>2010 - 2016 intermitentes</t>
  </si>
  <si>
    <t>KOSACOFF MARINA</t>
  </si>
  <si>
    <t>Asesora del Ministerio de Salud de la Provincia de Buenos Aires</t>
  </si>
  <si>
    <t>Febrero 2017 – Julio 2017</t>
  </si>
  <si>
    <t>Gerente de Relaciones Publicas de SANOFI-AVENTIS ARGENTINA S.A.</t>
  </si>
  <si>
    <t>Septiembre 2018 - Actualidad</t>
  </si>
  <si>
    <t>Venta al por mayor de productos farmacéuticos y veterinarios (Incluye venta de medicamentos y kits de diagnóstico como test de embarazo, hemoglucotest, vacunas, etc.) 51331</t>
  </si>
  <si>
    <t>SANOFI-AVENTIS ARGENTINA S.A.</t>
  </si>
  <si>
    <t>Gerente de Vinculación y Transferencia de la Fundación Mundo Sano Septiembre 2017 – Septiembre 2018 . Forma parte de CIPPEC</t>
  </si>
  <si>
    <t xml:space="preserve">https://www.boletinoficial.gob.ar/detalleAviso/primera/138507/20151221?busqueda=1 https://www.dateas.com/fr/persona/marina-kosacoff-27243140507 https://www.cippec.org/bio/marina-kosacoff/  https://www.linkedin.com/in/marina-kosacoff-5b87a429/?originalSubdomain=ar https://www.linkedin.com/company/sanofi/   </t>
  </si>
  <si>
    <t xml:space="preserve">Subsecretaria de Prevención y Control de Riesgos de la Secretaria de Promoción y Programas Sanitarios del Ministerio de Salud </t>
  </si>
  <si>
    <t>PEREZ BALIÑO NESTOR ABEL</t>
  </si>
  <si>
    <t>IMMBA SRL</t>
  </si>
  <si>
    <t>GENIBA SRL</t>
  </si>
  <si>
    <t>CAMPO PULCHER SA, LOS LAGARTOS COUNTRY CLUB</t>
  </si>
  <si>
    <t>Socio fundador y presidente de M3M S.A.</t>
  </si>
  <si>
    <t>21/7/1998 - Actualidad</t>
  </si>
  <si>
    <t>Servicios de atención médica (Incluye las actividades de consultorios médicos de establecimientos sin internación, consultorios de guardia para resolver urgencias médicas, vacunatorios, centros del primer nivel de atención etc. Los servicios de cirugía ambulatoria, tales como los de cirugía plástica, oftalmológica, artroscopía, electrocoagulación, lipoaspiración, etc.) 85121</t>
  </si>
  <si>
    <t>M3M S.A.</t>
  </si>
  <si>
    <t>Socio fundador y gerente de IMMBA SRL</t>
  </si>
  <si>
    <t>25/9/07- 11/9/18</t>
  </si>
  <si>
    <t>Servicios de diagnóstico (Incluye las actividades de laboratorios de análisis clínicos y patológicos, centros de diagnóstico por imágenes, centros de endoscopía, de electrodiagnóstico, consultorios de hemodinamia, etc.) 85140</t>
  </si>
  <si>
    <t>Medico en el Instituto Cardiovascular de Buenos Aires.</t>
  </si>
  <si>
    <t>INSTITUTO CARDIOVASCULAR DE BUENOS AIRES (ICBA)</t>
  </si>
  <si>
    <t xml:space="preserve">https://www.boletinoficial.gob.ar/detalleAviso/primera/138335/20151217?busqueda=1 https://www.boletinoficial.gob.ar/detalleAviso/primera/139950/20160113?busqueda=1 https://www.boletinoficial.gob.ar/detalleAviso/primera/157503/20170109?busqueda=1 https://www.boletinoficial.gob.ar/detalleAviso/segunda/H1670704/19980803?busqueda=1 https://www.boletinoficial.gob.ar/detalleAviso/segunda/H2273221/20080401 https://www.boletinoficial.gob.ar/detalleAviso/segunda/A779192/20180925 https://www.boletinoficial.gob.ar/detalleAviso/segunda/H2034392/20071112?busqueda=1 https://www.dateas.com/fr/persona/nestor-abel-perez-20076096121 https://www.pagina12.com.ar/13433-una-operacion-de-urgencia-para-salvar-salud https://twitter.com/nperezbalino?lang=es   https://www.icba.com.ar/acerca-del-icba/institucional/staff/dr-nestor-perez-balino https://www.telam.com.ar/notas/201701/176022-renuncia-nestor-perez-balino-ministerio-de-salud.html    https://www.icba.com.ar/acerca-del-icba/institucional/staff/dr-nestor-perez-balino https://www.telam.com.ar/notas/201701/176022-renuncia-nestor-perez-balino-ministerio-de-salud.html </t>
  </si>
  <si>
    <t>Secretario de Salud Comunitaria del Ministerio de Salud (2015-2026)/Secretario de Promoción, Programas Sanitarios y Salud Comunitaria del Ministerio de Salud  (2016-2017)</t>
  </si>
  <si>
    <t>BOSICH DANIEL CARLOS</t>
  </si>
  <si>
    <t>Socio fundador y Presidente de ARGENCLEAN SA</t>
  </si>
  <si>
    <t>31/10/1997 - Actualidad</t>
  </si>
  <si>
    <t>Servicios de limpieza de edificios 74930</t>
  </si>
  <si>
    <t>ARGENCLEAN SA</t>
  </si>
  <si>
    <t>https://www.boletinoficial.gob.ar/detalleAviso/primera/138337/20151217?busqueda=1 https://www.boletinoficial.gob.ar/detalleAviso/segunda/H1438944/19971201?busqueda=1 https://www.dateas.com/fr/persona/daniel-carlos-bosich-20120817362 http://socios.red/red/?id=nodos_personas%2Fdoc_12081736 https://www.linkedin.com/in/daniel-bosich-14a3151b/?originalSubdomain=ar</t>
  </si>
  <si>
    <t>EIGUCHI KUMIKO</t>
  </si>
  <si>
    <t>Asesora del Ministerio de Salud del Gobierno de la Ciudad de Buenos Aires</t>
  </si>
  <si>
    <t>Diciembre 2017 - Diciembre 2018</t>
  </si>
  <si>
    <t>USAL: Profesora UCES: Coordinadora Académica Doctorado</t>
  </si>
  <si>
    <t>https://www.boletinoficial.gob.ar/detalleAviso/primera/138506/20151221?busqueda=1 https://www.dateas.com/fr/persona/kumiko-eiguchi-27105347842 https://www.linkedin.com/in/dra-kumiko-eiguchi-4b2839a1/?originalSubdomain=ar</t>
  </si>
  <si>
    <t>NIETO RUBEN AGUSTIN</t>
  </si>
  <si>
    <t>Secretario de Relaciones Nacionales e Internacionales del Ministerio de Salud</t>
  </si>
  <si>
    <t>12/01/2016 - 21/11/2017</t>
  </si>
  <si>
    <t>https://www.boletinoficial.gob.ar/detalleAviso/primera/138336/20151217?busqueda=1 https://www.boletinoficial.gob.ar/detalleAviso/primera/139952/20160113?busqueda=1 https://www.boletinoficial.gob.ar/detalleAviso/primera/175679/20171205?busqueda=1 https://www.boletinoficial.gob.ar/detalleAviso/primera/187104/20180625?busqueda=1 https://www.dateas.com/fr/persona/ruben-agustin-nieto-20077894056</t>
  </si>
  <si>
    <t>PICO MIGUELA MARIA</t>
  </si>
  <si>
    <t>Subsecretaria de Relaciones Institucionales de la Secretaria de Relaciones Nacionales e Internacionales del Ministerio de Salud</t>
  </si>
  <si>
    <t>12/01/2016 - Noviembre 2017</t>
  </si>
  <si>
    <t>Asesora legal del Ministerio de Salud de la Nacion</t>
  </si>
  <si>
    <t>Noviembre 2017 - Actualidad</t>
  </si>
  <si>
    <t>USAL: Profesora</t>
  </si>
  <si>
    <t>https://www.boletinoficial.gob.ar/detalleAviso/primera/138428/20151218?busqueda=1 https://www.boletinoficial.gob.ar/detalleAviso/primera/139953/20160113?busqueda=1 https://www.boletinoficial.gob.ar/detalleAviso/primera/214567/20190828?busqueda=1 https://www.dateas.com/fr/persona/miguela-maria-pico-27220988495 https://www.linkedin.com/in/miguela-pico-bb4aa358/?originalSubdomain=ar</t>
  </si>
  <si>
    <t>RAMOS RAUL ALEJANDRO LUIS</t>
  </si>
  <si>
    <t>Secretario de Políticas, Regulación e Institutos del Ministerio de Salud</t>
  </si>
  <si>
    <t>21/02/2017 - 21/11/2017</t>
  </si>
  <si>
    <t>https://www.boletinoficial.gob.ar/detalleAviso/primera/138426/20151218?busqueda=1 https://www.boletinoficial.gob.ar/detalleAviso/primera/159301/20170222?busqueda=1 https://www.boletinoficial.gob.ar/detalleAviso/primera/175674/20171205?busqueda=1 https://www.perfil.com/noticias/politica/procesan-ex-funcionario-del-gobierno-por-proteger-a-farmacity.phtml</t>
  </si>
  <si>
    <t>VILAR DORA TERESA</t>
  </si>
  <si>
    <t>Subsecretaria de Atención Primaria de la Salud de la Secretaria de Promoción, Programas Sanitarios y Salud Comunitaria del Ministerio de Salud</t>
  </si>
  <si>
    <t>12/01/2016 – Febrero 2017</t>
  </si>
  <si>
    <t>GRUPO DE ASISTENCIA PSICOLOGICA S.A.</t>
  </si>
  <si>
    <t>MALIVA SA</t>
  </si>
  <si>
    <t>Presidenta de GRUPO DE ASISTENCIA PSICOLOGICA S.A.</t>
  </si>
  <si>
    <t>31/10/2008-14/12/2018</t>
  </si>
  <si>
    <t>Servicios de tratamiento (Incluye las actividades de centros de cobaltoterapia, de radiología convencional, de acelerador lineal de rehabilitación física, de psicoterapias, de hemoterapia, de rehabilitación psíquica, unidades de hemodiálisis, centros de medicina nuclear, etc.) 85150</t>
  </si>
  <si>
    <t>Presidenta de MALIVA SA</t>
  </si>
  <si>
    <t>31/3/2007 - Actualidad</t>
  </si>
  <si>
    <t>Servicios inmobiliarios realizados por cuenta propia, con bienes urbanos propios o arrendados n.c.p. 70109</t>
  </si>
  <si>
    <t>https://www.boletinoficial.gob.ar/detalleAviso/primera/138427/20151218?busqueda=1 https://www.boletinoficial.gob.ar/detalleAviso/primera/139951/20160113?busqueda=1 https://www.boletinoficial.gob.ar/detalleAviso/segunda/H2247353/20070731 https://www.boletinoficial.gob.ar/detalleAviso/segunda/A321083/20140128 https://www.boletinoficial.gob.ar/detalleAviso/segunda/A22377/20110614 https://www.boletinoficial.gob.ar/detalleAviso/segunda/A153991/20120703 https://www.dateas.com/es/empresa/maliva-sa-33570423989 https://www.boletinoficial.gob.ar/detalleAviso/segunda/H2315631/20090420 https://www.boletinoficial.gob.ar/detalleAviso/segunda/A99258/20120109 https://www.boletinoficial.gob.ar/detalleAviso/segunda/A803474/20181217 https://www.dateas.com/fr/persona/teresa-delia-vilar-dora-27050780185 https://www.linkedin.com/in/dora-vilar-de-sar%C3%A1chaga-8b63781a/?originalSubdomain=ar</t>
  </si>
  <si>
    <t>Subsecretaria de Medicina Comunitaria, Maternidad e Infancia de la Secretaria de Salud Comunitaria del Ministerio de Salud (2015-2016)/Subsecretaria de Atención Primaria de la Salud de la Secretaria de Promoción, Programas Sanitarios y Salud Comunitaria del Ministerio de Salud (2016-2017)</t>
  </si>
  <si>
    <t>LOCCISANO MARIA CECILIA</t>
  </si>
  <si>
    <t>Subsecretaria de Coordinación Administrativa del Ministerio de Salud</t>
  </si>
  <si>
    <t>25/11/2016 - Febrero 2018</t>
  </si>
  <si>
    <t>Directora Suplente de PROFUTURO S.A.</t>
  </si>
  <si>
    <t>20/2/2014 - Actualidad</t>
  </si>
  <si>
    <t>Servicios de financiación y actividades financieras n.c.p 65999</t>
  </si>
  <si>
    <t>PROFUTURO S.A.</t>
  </si>
  <si>
    <t>Socia fundadora de EFICCI S.R.L.</t>
  </si>
  <si>
    <t>21/12/2018 - Actualidad</t>
  </si>
  <si>
    <t>Servicios de asesoramiento, dirección y gestión empresarial 74140</t>
  </si>
  <si>
    <t>EFICCI S.R.L.</t>
  </si>
  <si>
    <t xml:space="preserve">https://www.boletinoficial.gob.ar/detalleAviso/primera/138505/20151221?busqueda=1 https://www.boletinoficial.gob.ar/detalleAviso/primera/154831/20161129?busqueda=1 https://www.boletinoficial.gob.ar/detalleAviso/primera/166319/20170711?busqueda=1 https://www.boletinoficial.gob.ar/detalleAviso/primera/177167/20180105?busqueda=1 https://www.boletinoficial.gob.ar/detalleAviso/segunda/A805872/20181227 https://www.boletinoficial.gob.ar/detalleAviso/segunda/A329256/20140228 https://tn.com.ar/politica/cecilia-loccisano-esposa-de-jorge-triaca-renuncio-su-cargo-en-el-ministerio-de-salud_849148  https://www.linkedin.com/in/cecilia-loccisano-55b042174/?originalSubdomain=ar https://www.lanacion.com.ar/politica/cecilia-loccisano-la-esposa-del-ministro-jorge-triaca-presento-su-renuncia-al-ministerio-de-salud-nid2105683 https://www.eldestapeweb.com/nota/cecilia-loccisano-la-esposa-de-triaca-que-tuvo-superpoderes-en-salud-2018-2-3-23-30-0 https://www.infobae.com/politica/2020/03/15/consultoras-y-fundaciones-el-nuevo-rubro-de-los-ex-funcionarios-de-cambiemos/    </t>
  </si>
  <si>
    <t>SAN JUAN JORGE ALEJANDRO</t>
  </si>
  <si>
    <t>Subdirector Médico y Jefe de Gestión Clínica de ALCLA / Clínica de Rehabilitación Integral</t>
  </si>
  <si>
    <t>ALCLA / Clínica de Rehabilitación Integral</t>
  </si>
  <si>
    <t>https://www.boletinoficial.gob.ar/detalleAviso/primera/159656/20170308?busqueda=1 https://www.boletinoficial.gob.ar/detalleAviso/primera/141051/20160216?busqueda=1 https://www.dateas.com/fr/persona/jorge-alejandro-san-juan-20045151973 https://www.linkedin.com/in/jorge-alejandro-san-juan-4a634017/?originalSubdomain=ar https://www.alcla.com.ar/institucional/profesionales/</t>
  </si>
  <si>
    <t>Subsecretario de Estrategias de Atención y Salud Comunitaria del Ministerio de Salud (2017-2017)</t>
  </si>
  <si>
    <t>SCARSI ANDRES ROBERTO</t>
  </si>
  <si>
    <t>Ministro de Salud de la provincia de Buenos Aires</t>
  </si>
  <si>
    <t>17/07/2017 – 10/12/2019</t>
  </si>
  <si>
    <t>https://www.boletinoficial.gob.ar/detalleAviso/primera/159385/20170224?busqueda=1 https://www.boletinoficial.gob.ar/detalleAviso/primera/166686/20170719?busqueda=1 https://www.boletinoficial.gob.ar/detalleAviso/primera/162937/20170428?busqueda=1 https://www.boletinoficial.gob.ar/detalleAviso/primera/161321/20170331?busqueda=1 https://www.dateas.com/fr/persona/andres-roberto-scarsi-20294622854 https://www.boletinoficial.gba.gob.ar/secciones/7853/ver#page=3 https://twitter.com/andresscarsi?lang=es https://www.lanoticia1.com/funcionarios/perfil/andres-scarsi http://www.treslineas.com.ar/andres-scarsi-bio-4037.html https://www.facebook.com/saludbap/posts/456182518085234/ http://www.fopba.org.ar/noticias/asuncion-del-ministro-de-salud-dr-andres-scarsi https://www.pharmabiz.net/salud-con-cargo-vacante/</t>
  </si>
  <si>
    <t>VERA BENITEZ EMILCE NATIVIDAD</t>
  </si>
  <si>
    <t>https://www.boletinoficial.gob.ar/detalleAviso/primera/161287/20170331?busqueda=1 https://www.boletinoficial.gob.ar/detalleAviso/primera/141632/20160302?busqueda=1 https://www.dateas.com/fr/persona/emilce-natividad-vera-benitez-27118125903</t>
  </si>
  <si>
    <t>ARUACHAN ELIAS DAVIS</t>
  </si>
  <si>
    <t>Gerente General de la Superintendencia de Servicios de Salud</t>
  </si>
  <si>
    <t>Socio fundador y Presidente de S.A.S.S. SERVICIOS EN SALUD</t>
  </si>
  <si>
    <t>26/04/2011 - Actualidad</t>
  </si>
  <si>
    <t>Servicios relacionados con la salud humana n.c.p. 85190</t>
  </si>
  <si>
    <t>S.A.S.S. SERVICIOS EN SALUD</t>
  </si>
  <si>
    <t>Medico consultorio propio</t>
  </si>
  <si>
    <t>Marzo 1999 - Actualidad</t>
  </si>
  <si>
    <t>Cuenta propia</t>
  </si>
  <si>
    <t>abril 2018 – enero 2020</t>
  </si>
  <si>
    <t>Servicios relacionados con la salud humana n.c.p</t>
  </si>
  <si>
    <t>UNION PERSONAL – ACCORD SALUD</t>
  </si>
  <si>
    <t>Miembro de la Asociación Civil INSTITUTO DE INVESTIGACIÓN SANITARIA DE LA SEGURIDAD SOCIAL, y Gerente General del mismo entre abril de 2014 y mayo de 2018  . Miembro del Consejo Empresarial MBA-UCA</t>
  </si>
  <si>
    <t>https://www.boletinoficial.gob.ar/detalleAviso/primera/169560/20170825?busqueda=1 https://www.boletinoficial.gob.ar/detalleAviso/primera/142472/20160322?busqueda=1 https://www.boletinoficial.gob.ar/detalleAviso/primera/174968/20171121?busqueda=1 https://www.boletinoficial.gob.ar/detalleAviso/segunda/A25454/20110629?busqueda=1 https://www.linkedin.com/in/david-aruachan/?originalSubdomain=ar https://www.cuitonline.com/detalle/30711886113/s.a.s.s.-servicios-en-salud-s.a.html https://www.lanacion.com.ar/politica/designan-a-un-allegado-a-lingeri-en-salud-nid2056854</t>
  </si>
  <si>
    <t>Secretario de Operaciones y Estrategias de Atención de la Salud del Ministerio de Salud</t>
  </si>
  <si>
    <t>GIMENEZ LUIS ALBERTO</t>
  </si>
  <si>
    <t>Secretario de Coberturas y Recursos de Salud del Ministerio de Salud</t>
  </si>
  <si>
    <t>ALUAR ALUMINIO ARGENTINO S.A., BANCO MACRO S.A., BYMA S.A.</t>
  </si>
  <si>
    <t>CRESUD S.A., EDENOR S.A., BBVA BANCO FRANCES S.A., GRUPO FINANCIERO GALICIA S.A.</t>
  </si>
  <si>
    <t>HOLCIM ARG. S.A., METROGAS S.A., PAMPA HOLDING S.A., TRANSENER S.A., YPF S.A.</t>
  </si>
  <si>
    <t>Miembro del "INSTITUTO TÉCNICO PARA LA ACREDITACIÓN DE ESTABLECIMIENTOS DE SALUD (ITAES-Asociación Civil) y Red Global ISQua (International Society for Quality in Health Care)"</t>
  </si>
  <si>
    <t>https://www.boletinoficial.gob.ar/detalleAviso/primera/175675/20171205?busqueda=1 https://www.boletinoficial.gob.ar/detalleAviso/primera/179837/20180308?busqueda=1 https://www.boletinoficial.gob.ar/detalleAviso/primera/177167/20180105?busqueda=1 https://www.boletinoficial.gob.ar/detalleAviso/primera/196492/20181123?busqueda=1 https://www.boletinoficial.gob.ar/detalleAviso/primera/209261/20190607?busqueda=1 https://www.boletinoficial.gob.ar/detalleAviso/primera/211952/20190724?busqueda=1 https://www.dateas.com/fr/persona/luis-alberto-gimenez-20107676792 http://socios.red/red?id=nodos_personas%2Fdoc_10767679</t>
  </si>
  <si>
    <t>KALER MARIO SERGIO</t>
  </si>
  <si>
    <t>Secretario de Promoción de la Salud, Prevención y Control de Riesgos del Ministerio de Salud</t>
  </si>
  <si>
    <t>04/12/2017 - 25/11/2019</t>
  </si>
  <si>
    <t>https://www.boletinoficial.gob.ar/detalleAviso/primera/159657/20170308?busqueda=1 https://www.boletinoficial.gob.ar/detalleAviso/primera/175678/20171205?busqueda=1 https://www.boletinoficial.gob.ar/detalleAviso/primera/222661/20191204?busqueda=1 https://www.boletinoficial.gob.ar/detalleAviso/segunda/A454909/20150415 https://www.boletinoficial.gob.ar/detalleAviso/segunda/A654031/20170522 https://www.dateas.com/es/empresa/lewitan-y-asociados-s-a-30707440844 https://www.dateas.com/fr/persona/mario-sergio-kaler-20133040383 http://socios.red/red?id=nodos_personas%2Fdoc_13304038 https://www.medicoargentina.com/medecin/medecin-sergio-kaler-mario-9306.htm https://www.doctoraliar.com/mario-sergio-kaler/neumonologo/capital-federal</t>
  </si>
  <si>
    <t>BURGOS MIRIAM INES</t>
  </si>
  <si>
    <t>Subsecretaria de Prevención y Control de Enfermedades Comunicables e Inmunoprevenibles, dependiente de la Secretaría de Promoción de la Salud, Prevención y Control de Riesgos del Ministerio de Salud</t>
  </si>
  <si>
    <t>Medica Infectologa en la clínica privada del Buen Pastor</t>
  </si>
  <si>
    <t>Enero 1998 - Actualidad</t>
  </si>
  <si>
    <t>CLINICA DEL BUEN PASTOR</t>
  </si>
  <si>
    <t>Consultora del CENTRO DE IMPLEMENTACIÓN E INNOVACIÓN EN POLÍTICAS DE SALUD (CIIPS), del IECS - INSTITUTO DE EFECTIVIDAD CLÍNICA Y SANITARIA</t>
  </si>
  <si>
    <t xml:space="preserve">https://www.boletinoficial.gob.ar/detalleAviso/primera/178426/20180205?busqueda=1 https://www.boletinoficial.gob.ar/detalleAviso/primera/179837/20180308?busqueda=1 https://www.dateas.com/fr/persona/miriam-ines-burgos-27137952098 https://www.linkedin.com/feed/    https://www.buenosaires.gob.ar/hospitaltornu https://www.grupodbp.com.ar/ https://www.iecs.org.ar/creamos-el-centro-de-implementacion-e-innovacion-en-politicas-de-salud-ciips/  </t>
  </si>
  <si>
    <t>CEJAS CINTIA ALDANA</t>
  </si>
  <si>
    <t>Coordinadora del CENTRO DE IMPLEMENTACIÓN E INNOVACIÓN EN POLÍTICAS DE SALUD (CIIPS), del IECS - INSTITUTO DE EFECTIVIDAD CLÍNICA Y SANITARIA. Investigadora CIPPEC</t>
  </si>
  <si>
    <t>https://www.boletinoficial.gob.ar/detalleAviso/primera/179837/20180308?busqueda=1 https://www.boletinoficial.gob.ar/detalleAviso/primera/174604/20171113?busqueda=1 https://www.dateas.com/fr/persona/cintia-aldana-cejas-27258786608 http://socios.red/red?id=nodos_personas%2Fdoc_25878660 https://www.linkedin.com/in/cintia-cejas-0489509/?originalSubdomain=ar https://twitter.com/cintiacejas1?lang=es https://www.cippec.org/bio/cintia-cejas/ https://www.iecs.org.ar/portfolio/preparacion-y-respuesta-del-sistema-provincia-corrientes-covid19/ https://www.iecs.org.ar/creamos-el-centro-de-implementacion-e-innovacion-en-politicas-de-salud-ciips/</t>
  </si>
  <si>
    <t>CONTI CLAUDIO DARIO</t>
  </si>
  <si>
    <t>https://www.boletinoficial.gob.ar/detalleAviso/primera/179613/20180305?busqueda=1 https://www.boletinoficial.gob.ar/detalleAviso/primera/181623/20180413?busqueda=1 https://www.boletinoficial.gob.ar/detalleAviso/primera/196492/20181123?busqueda=1 https://www.boletinoficial.gob.ar/detalleAviso/primera/209261/20190607?busqueda=1 https://www.boletinoficial.gob.ar/detalleAviso/primera/211952/20190724?busqueda=1 https://www.dateas.com/fr/persona/claudio-dario-conti-20258953933 http://socios.red/red?id=nodos_personas%2Fdoc_25895393 https://www.linkedin.com/in/cconti/?originalSubdomain=ar https://twitter.com/cladaco?lang=es https://elcanciller.com/author/cconti/ https://www.pharmabiz.net/nombramiento-en-el-ministerio/</t>
  </si>
  <si>
    <t>ESPINOSA DANIEL HORACIO</t>
  </si>
  <si>
    <t>Subsecretario de Promoción de la Salud y Prevención de la Enfermedad dependiente de la Secretaria de Promoción de la Salud, Prevención y Control de Riesgos del Ministerio de Salud</t>
  </si>
  <si>
    <t>GRUPO CV SA</t>
  </si>
  <si>
    <t>Actualidad</t>
  </si>
  <si>
    <t xml:space="preserve">https://www.boletinoficial.gob.ar/detalleAviso/primera/177685/20180117?busqueda=1 https://www.boletinoficial.gob.ar/detalleAviso/primera/179837/20180308?busqueda=1 https://www.dateas.com/fr/persona/daniel-horacio-espinosa-20119574537 http://socios.red/red?id=nodos_personas%2Fdoc_11957453 https://www.linkedin.com/in/espinosa-daniel-00297341/?originalSubdomain=ar https://www.doxadoctor.com/medicos/Espinosa-Daniel-Horacio  https://www.medicoargentina.com/medecin/medecin-horacio-espinosa-daniel-4327.htm https://www.dateas.com/es/empresa/grupo-cv-sa-33702694669 </t>
  </si>
  <si>
    <t>HAVELA AIXA MAISA ALINA</t>
  </si>
  <si>
    <t>Consultora de procesos de compras, adquisiciones y suministro de medicamentos y tecnologías de salud en SANCOR SALUD GRUPO DE MEDICINA PRIVADA</t>
  </si>
  <si>
    <t>SANCOR SALUD GRUPO DE MEDICINA PRIVADA</t>
  </si>
  <si>
    <t>Universidad Nacional Raúl Scalabrini Ortiz: Profesora</t>
  </si>
  <si>
    <t>https://www.boletinoficial.gob.ar/detalleAviso/primera/179837/20180308?busqueda=1 https://www.boletinoficial.gob.ar/detalleAviso/primera/140710/20160203?busqueda=1 https://www.boletinoficial.gob.ar/detalleAviso/primera/165887/20170704?busqueda=1 https://www.boletinoficial.gob.ar/detalleAviso/primera/211952/20190724?busqueda=1 https://www.boletinoficial.gob.ar/detalleAviso/primera/196492/20181123?busqueda=1 https://www.dateas.com/fr/persona/maisa-alina-havela-aixa-27256729542 http://socios.red/red?id=nodos_personas%2Fdoc_25672954 https://www.cuitonline.com/detalle/27256729542/havela-aixa-maisa-alina.html https://www.linkedin.com/in/maisa-havela-a70302195/?originalSubdomain=ar https://www.iecs.org.ar/ciips/equipo-de-trabajo/ https://www.iecs.org.ar/creamos-el-centro-de-implementacion-e-innovacion-en-politicas-de-salud-ciips/</t>
  </si>
  <si>
    <t>LOPEZ ANALIA SILVINA</t>
  </si>
  <si>
    <t>UBA: Profesora IUC/CEMIC: Profesora</t>
  </si>
  <si>
    <t>https://www.boletinoficial.gob.ar/detalleAviso/primera/179837/20180308?busqueda=1 https://www.boletinoficial.gob.ar/detalleAviso/primera/175677/20171205?busqueda=1 https://www.boletinoficial.gob.ar/detalleAviso/primera/208389/20190529?busqueda=1 https://www.boletinoficial.gob.ar/detalleAviso/primera/165475/20170626?busqueda=1 https://www.boletinoficial.gob.ar/detalleAviso/primera/174968/20171121?busqueda=1 https://www.dateas.com/fr/persona/analia-silvina-lopez-27240615644 https://www.linkedin.com/in/analiaslopez/?locale=es_ES https://www.iecs.org.ar/ciips/equipo-de-trabajo/</t>
  </si>
  <si>
    <t>O'DONNELL JAVIER</t>
  </si>
  <si>
    <t>Coordinador Médico del Área de Internaciones de UNION PERSONAL – ACCORD SALUD</t>
  </si>
  <si>
    <t>https://www.argentina.gob.ar/salud/subsecretario-calidad-regulacion-fiscalizacion https://www.dateas.com/fr/persona/donnell-javier-o-20210525255 https://www.linkedin.com/in/javier-o%C2%B4donnell-7a20734b/?originalSubdomain=ar https://www.pharmabiz.net/rubinstein-mas-nombramientos/</t>
  </si>
  <si>
    <t>RODRIGUEZ MIRTA SUSANA</t>
  </si>
  <si>
    <t>https://www.boletinoficial.gob.ar/detalleAviso/primera/179837/20180308?busqueda=1 https://www.dateas.com/fr/persona/mirta-susana-rodriguez-23065218194</t>
  </si>
  <si>
    <t>RODRIGUEZ RODRIGUEZ JOSEFA</t>
  </si>
  <si>
    <t>Secretaria de Regulación y Gestión Sanitaria del Ministerio de Salud</t>
  </si>
  <si>
    <t>https://www.boletinoficial.gob.ar/detalleAviso/primera/179837/20180308?busqueda=1 https://www.boletinoficial.gob.ar/detalleAviso/primera/177228/20180108?busqueda=1 https://www.boletinoficial.gob.ar/detalleAviso/primera/181623/20180413?busqueda=1 https://www.dateas.com/fr/persona/josefa-rodriguez-27149323045 http://socios.red/red?id=nodos_personas%2Fdoc_14932304 https://archivo.consejo.org.ar/Cvs/rodriguez_josefa.html http://www.conal.gob.ar/Notas/Ingresadas/2018/NO_2018_25318376_APN_DERA_ANMAT.pdf</t>
  </si>
  <si>
    <t>PALLOTTI CARLOS</t>
  </si>
  <si>
    <t>Cargo sin especificar en el Instituto Nacional de Cine y Artes Audiovisuales (INCAA)</t>
  </si>
  <si>
    <t>Junio 2018- Octubre 2018</t>
  </si>
  <si>
    <t>LUPA CORPORATION S.A.</t>
  </si>
  <si>
    <t>Universidad de La Punta: Director de carrera</t>
  </si>
  <si>
    <t>Presidente de Fundación Clementina. Director del Capitulo Argentino de Enablis Entrepreneurial (hasta 2019).</t>
  </si>
  <si>
    <t>https://www.boletinoficial.gob.ar/detalleAviso/primera/140130/20160118?busqueda=1 https://www.boletinoficial.gob.ar/detalleAviso/segunda/H2024845/20070223 https://www.cuitonline.com/detalle/30710017979/lupa-corporation-sa.html https://www.boletinoficial.gob.ar/detalleAviso/segunda/H2271218/20080311 https://www.dateas.com/fr/persona/carlos-gabriel-pallotti-20109324788 https://www.linkedin.com/in/carlospallotti/?originalSubdomain=ar https://www.lanacion.com.ar/economia/empleos/carlos-pallottien-la-economia-del-conocimiento-vendemos-mas-de-lo-que-compramoscarlos-pallottilider-de-un-proyecto-para-crear-un-cluster-tecnologico-en-mendoza-nid2273812 https://archivo.consejo.org.ar/Cvs/pallotti_carlos.html https://twitter.com/cpallotti?ref_src=twsrc%5Egoogle%7Ctwcamp%5Eserp%7Ctwgr%5Eauthor</t>
  </si>
  <si>
    <t>Subsecretario de Servicios Tecnológicos y Productivos de la Secretaria de Industria y Servicios del Ministerio de Producción</t>
  </si>
  <si>
    <t>PEÑA ANDRES</t>
  </si>
  <si>
    <t>Arquitecto trabajando de manera independiente</t>
  </si>
  <si>
    <t>https://www.boletinoficial.gob.ar/detalleAviso/primera/139943/20160113?busqueda=1 https://www.dateas.com/fr/persona/andres-pea-20234712897 https://www.linkedin.com/in/arqandrespena/?originalSubdomain=ar https://www.politicargentina.com/notas/201603/12541-mas-familiares-en-el-gobierno-el-papa-y-dos-hermanos-de-marcos-pena-son-asesores-economicos.html</t>
  </si>
  <si>
    <t>PEREGO JOSE GUSTAVO</t>
  </si>
  <si>
    <t>Director de Desarrollo de ABECEB CONSULTORA DE ESTUDIOS BONAERENSE S.A.</t>
  </si>
  <si>
    <t>Abril 2018 - Actualidad</t>
  </si>
  <si>
    <t>CONSULTORA DE ESTUDIOS BONAERENSE S.A.</t>
  </si>
  <si>
    <t>https://www.boletinoficial.gob.ar/detalleAviso/primera/139944/20160113?busqueda=1 https://www.boletinoficial.gob.ar/detalleAviso/primera/158270/20170125?busqueda=1 https://www.dateas.com/fr/persona/jose-gustavo-perego-20281665805 https://www.linkedin.com/in/jos%C3%A9-gustavo-p%C3%A9rego-3bb5031a/?originalSubdomain=ar</t>
  </si>
  <si>
    <t>Subsecretario de Integración de Políticas Productivas de la Secretaria de Integración Productiva del Ministerio de Producción (2016-2018)</t>
  </si>
  <si>
    <t>PEREZ RIBA IGNACIO</t>
  </si>
  <si>
    <t>Titular de la Unidad de Coordinación General del Ministerio de Producción, con nivel de Secretaría</t>
  </si>
  <si>
    <t>NAMAFLODI S.R.L.</t>
  </si>
  <si>
    <t>CIUDAD DE LA FURIA SA</t>
  </si>
  <si>
    <t>BABASAL SRL</t>
  </si>
  <si>
    <t>Socio fundador de NAMAFLODI S.R.L.</t>
  </si>
  <si>
    <t>1/9/2015 - Actualidad</t>
  </si>
  <si>
    <t>Servicios prestados por playas de estacionamiento y garajes 63312</t>
  </si>
  <si>
    <t>Socio fundador de CIUDAD DE LA FURIA SA</t>
  </si>
  <si>
    <t>02/09/2019 - Actualidad</t>
  </si>
  <si>
    <t>Socio fundador y gerente de LOS COIHUES CONSULTORES S.R.L.</t>
  </si>
  <si>
    <t>14/02/2020 - Actualidad</t>
  </si>
  <si>
    <t>Servicios de asesoramiento, dirección y gestión empresarial (74140). Aunque vale aclarar que la empresa ha sido anotada para realizar tambien, mas alla de las actividades de consultoria, actividades financieras, inmobiliarias y relacionadas a la construccion</t>
  </si>
  <si>
    <t>LOS COIHUES CONSULTORES S.R.L.</t>
  </si>
  <si>
    <t>https://www.boletinoficial.gob.ar/detalleAviso/primera/139945/20160113?busqueda=1 https://www.boletinoficial.gob.ar/detalleAviso/primera/179998/20180312?busqueda=1 https://www.boletinoficial.gob.ar/detalleAviso/primera/223064/20191206?busqueda=1 https://www.dateas.com/fr/persona/riba-ignacio-perez-20284190557 http://socios.red/red?id=nodos_personas%2Fdoc_28419055 https://www.linkedin.com/in/ignacio-p%C3%A9rez-riba-0642657a/?originalSubdomain=ar http://pro.com.ar/ignacio-perez-riba/ https://twitter.com/iperezriba?lang=es https://www.boletinoficial.gob.ar/detalleAviso/segunda/A867999/20190905 https://www.cuitonline.com/detalle/33715149449/namaflodi-srl.html https://www.boletinoficial.gob.ar/detalleAviso/segunda/A502977/20150916 https://www.boletinoficial.gob.ar/detalleAviso/segunda/A912735/20200220</t>
  </si>
  <si>
    <t>Jefe de Gabinete del Ministerio de Producción, con rango y jerarquía de Secretario (2015-2018)/Titular de la Unidad de Coordinación General del Ministerio de Producción, con nivel de Secretaría (2018-2019)</t>
  </si>
  <si>
    <t>PREMOLI, FERNANDO RAUL</t>
  </si>
  <si>
    <t>Secretario de Empleo de la Secretaria de Gobierno de Trabajo y Empleo del Ministerio de Producción y Trabajo</t>
  </si>
  <si>
    <t>01/01/2019 - 10/12/2019</t>
  </si>
  <si>
    <t>MERCH SRL</t>
  </si>
  <si>
    <t>KLOZER S.A.S.</t>
  </si>
  <si>
    <t>Socio fundador y Administrador suplente de KLOZER S.A.S.</t>
  </si>
  <si>
    <t>16/11/2019 - Actualidad</t>
  </si>
  <si>
    <t>Servicios empresariales n.c.p. 74990</t>
  </si>
  <si>
    <t>https://www.boletinoficial.gob.ar/detalleAviso/primera/159384/20170224?busqueda=1 https://www.boletinoficial.gob.ar/detalleAviso/primera/199603/20190107?busqueda=1 https://www.boletinoficial.gob.ar/detalleAviso/primera/199751/20190109?busqueda=1 https://www.boletinoficial.gob.ar/detalleAviso/primera/223523/20191210?busqueda=1 https://www.boletinoficial.gob.ar/detalleAviso/segunda/A891331/20191121 https://www.dateas.com/fr/persona/fernando-raul-premoli-20227039087 http://socios.red/red?id=nodos_personas%2Fdoc_22703908 https://www.argentina.gob.ar/noticias/nuevas-autoridades-en-el-ministerio-de-produccion-y-trabajo</t>
  </si>
  <si>
    <t>Secretario de Integración Productiva del Ministerio de Producción (2017-2019)/Secretario de Empleo de la Secretaria de Gobierno de Trabajo y Empleo del Ministerio de Producción y Trabajo (2019)</t>
  </si>
  <si>
    <t>ROCA LEANDRO ANIBAL</t>
  </si>
  <si>
    <t>Secretario Ejecutivo del Servicio Geológico Minero Argentino ARGENTINO (SEGEMAR), organismo descentralizado de la Secretaria de Política Minera del Ministerio de Producción Y Trabajo</t>
  </si>
  <si>
    <t>20/07/2018 - 10/12/2019</t>
  </si>
  <si>
    <t>Cargo sin especificar en la AFIP</t>
  </si>
  <si>
    <t>https://www.boletinoficial.gob.ar/detalleAviso/primera/141314/20160223?busqueda=1 https://www.boletinoficial.gob.ar/detalleAviso/primera/191601/20180918?busqueda=1 https://www.dateas.com/fr/persona/leandro-anibal-roca-20241275745 http://socios.red/red?id=nodos_personas%2Fdoc_24127574</t>
  </si>
  <si>
    <t>ROJAS SHUNKO</t>
  </si>
  <si>
    <t>Subsecretario de Comercio Exterior de la Secretaria de Comercio del Ministerio de Producción</t>
  </si>
  <si>
    <t>17/09/2016 - 02/03/2018</t>
  </si>
  <si>
    <t>Subsecretario de Comercio Internacional de la Secretaria de Comercio del Ministerio de Producción</t>
  </si>
  <si>
    <t>02/03/2018 - Enero 2019</t>
  </si>
  <si>
    <t>Socio fundador y gerente de GRUPO QUIPU S.R.L.</t>
  </si>
  <si>
    <t>7/2/2019 - Actualidad</t>
  </si>
  <si>
    <t>GRUPO QUIPU S.R.L.</t>
  </si>
  <si>
    <t>Asesor de Cámara de Comercio de los Estados Unidos en la República Argentina (AmCham) y miembro de la Comisión Directiva del Consejo Empresario Argentina-Rusia (CEAR). Miembro del Institute for Global Law and Policy (IGLP) de Harvard</t>
  </si>
  <si>
    <t>https://www.boletinoficial.gob.ar/detalleAviso/primera/142466/20160322?busqueda=1 https://www.boletinoficial.gob.ar/detalleAviso/primera/153539/20161109?busqueda=1 https://www.boletinoficial.gob.ar/detalleAviso/primera/179998/20180312?busqueda=1 https://www.boletinoficial.gob.ar/detalleAviso/segunda/A815585/20190221?busqueda=1 https://www.dateas.com/fr/empresa/grupo-quipu-srl-30716371316 https://www.cuitonline.com/detalle/30716371316/grupo-quipu-s.r.l.html https://www.dateas.com/fr/persona/shunko-rojas-20264389713 http://socios.red/red?id=nodos_personas%2Fdoc_26438971 https://twitter.com/shunkorojas?lang=es</t>
  </si>
  <si>
    <t>Subsecretario de Comercio Exterior de la Secretaria de Comercio del Ministerio de Producción (2016-2018)/Subsecretario de Comercio Internacional de la Secretaria de Comercio del Ministerio de Producción (2018-2019)</t>
  </si>
  <si>
    <t>ROMERO SABRINA ALEJANDRA</t>
  </si>
  <si>
    <t>Directora General de Comunicación y Relaciones Institucionales dependiente de la UNIDAD DE COORDINACIÓN GENERAL del MINISTERIO DE PRODUCCIÓN</t>
  </si>
  <si>
    <t>Marzo 2018 - Julio 2018</t>
  </si>
  <si>
    <t>Directora de Comunicación y Relaciones Institucionales del Banco de Inversión y Comercio Exterior S.A. (BICE)</t>
  </si>
  <si>
    <t>Agosto 2018 - Febrero 2019</t>
  </si>
  <si>
    <t>https://www.boletinoficial.gob.ar/detalleAviso/primera/142695/20160329?busqueda=1 https://www.boletinoficial.gob.ar/detalleAviso/primera/183209/20180510?busqueda=1 https://www.dateas.com/fr/persona/sabrina-alejandra-romero-27183802432 https://www.linkedin.com/in/sabrina-romero-0808/?originalSubdomain=ar https://www.linkedin.com/company/banco-de-inversi%C3%B3n-y-comercio-exterior/about/ https://twitter.com/sabrina_ro</t>
  </si>
  <si>
    <t>SANTILLAN FERNANDO</t>
  </si>
  <si>
    <t>https://www.boletinoficial.gob.ar/detalleAviso/primera/174767/20171115?busqueda=1 https://www.dateas.com/fr/persona/fernando-santillan-20245634979 https://www.linkedin.com/in/fesantillan/?originalSubdomain=ar http://www.pampublicaciones.com.ar/Tienda/Metropolis/Flanders/Fernando-Santillan https://twitter.com/santillanf</t>
  </si>
  <si>
    <t>SANZ JOSEFINA MARIA ISABEL</t>
  </si>
  <si>
    <t>Titular de la Unidad de Coordinación General de la Secretaria de Gobierno de Trabajo y Empleo del Ministerio de Producción y Trabajo, con rango y jerarquía de Secretaria</t>
  </si>
  <si>
    <t>02/02/2019 - 10/12/2019</t>
  </si>
  <si>
    <t>Asesora del Ministerio de Trabajo</t>
  </si>
  <si>
    <t>Diciembre 2019 – Mayo 2020</t>
  </si>
  <si>
    <t>ESTUDIO NOVUM S.A.S.</t>
  </si>
  <si>
    <t>AMANOSTORE S.A.S.</t>
  </si>
  <si>
    <t>Socia fundadora y Administradora de ESTUDIO NOVUM S.A.S.</t>
  </si>
  <si>
    <t>18/2/2020 - Actualidad</t>
  </si>
  <si>
    <t>Socia fundadora y Administradora de AMANOSTORE S.A.S.</t>
  </si>
  <si>
    <t>13/07/2020 - Actualidad</t>
  </si>
  <si>
    <t>https://www.boletinoficial.gob.ar/detalleAviso/primera/174714/20171114?busqueda=1 https://www.boletinoficial.gob.ar/detalleAviso/primera/204259/20190328?busqueda=1 https://www.boletinoficial.gob.ar/detalleAviso/primera/223523/20191210?busqueda=1 https://www.boletinoficial.gob.ar/detalleAviso/segunda/A912706/20200220 https://www.dateas.com/fr/persona/maria-isabel-sanz-josefina-27299622520 https://twitter.com/josesanz82?lang=es https://www.linkedin.com/in/josefinasanz/?originalSubdomain=ar https://www.letrap.com.ar/nota/2019-3-28-14-53-0-sica-encierra-a-aparicio-y-toma-el-control-total-de-trabajo https://www.datadiario.com/politica/el-gobierno-nacional-dio-por-finalizado-el-contrato-de-dos-funcionarias-vinculadas-al-macrismo_a5ecc343c019d5b0381ff81c0 https://www.letrap.com.ar/nota/2020-6-16-16-40-0-un-exfuncionario-de-tomada-vuelve-a-un-puesto-clave-en-el-ministerio-de-trabajo https://www.letrap.com.ar/nota/2020-1-23-13-53-0-indefiniciones-y-continuidad-de-funcionarios-pro-le-agitan-la-interna-a-moroni</t>
  </si>
  <si>
    <t>SBARRA RODRIGO ALBERTO</t>
  </si>
  <si>
    <t>Secretario de Coordinación del Ministerio de Producción y Trabajo</t>
  </si>
  <si>
    <t>26/10/2018 - 10/12/2019</t>
  </si>
  <si>
    <t>ARQUIGREEN S.A.</t>
  </si>
  <si>
    <t>Presidente de ARQUIGREEN S.A.</t>
  </si>
  <si>
    <t>16/3/05-12/1/17</t>
  </si>
  <si>
    <t>Servicios inmobiliarios realizados por cuenta propia, con bienes propios o arrendados n.c.p. 70109</t>
  </si>
  <si>
    <t>https://www.boletinoficial.gob.ar/detalleAviso/primera/138207/20151215?busqueda=1 https://www.boletinoficial.gob.ar/detalleAviso/primera/195088/20181102?busqueda=1 https://www.boletinoficial.gob.ar/detalleAviso/primera/223064/20191206?busqueda=1 https://www.boletinoficial.gob.ar/detalleAviso/primera/179374/20180227?busqueda=1 https://www.boletinoficial.gob.ar/detalleAviso/segunda/H2171742/20050608?busqueda=1 https://www.boletinoficial.gob.ar/detalleAviso/segunda/A630165/20170215?busqueda=1 https://www.dateas.com/es/empresa/arquigreen-sa-30698371915 https://www.dateas.com/fr/persona/rodrigo-alberto-sbarra-20303678329 http://socios.red/red?id=nodos_personas%2Fdoc_30367832 https://twitter.com/rodrigosbarra?lang=es</t>
  </si>
  <si>
    <t>SZENKMAN PAULA MARIANA</t>
  </si>
  <si>
    <t>Secretaria de la Transformación Productiva del Ministerio de Producción</t>
  </si>
  <si>
    <t>26/06/2018 - 10/12/2019</t>
  </si>
  <si>
    <t>Consultora Asociada en AT KEARNEY</t>
  </si>
  <si>
    <t>AT KEARNEY</t>
  </si>
  <si>
    <t>Investigadora CIPPEC</t>
  </si>
  <si>
    <t>https://www.boletinoficial.gob.ar/detalleAviso/primera/139933/20160113?busqueda=1 https://www.boletinoficial.gob.ar/detalleAviso/primera/189275/20180803?busqueda=1 https://www.boletinoficial.gob.ar/detalleAviso/primera/223064/20191206?busqueda=1 https://www.dateas.com/fr/persona/paula-mariana-szenkman-27289863422 http://socios.red/red?id=nodos_personas%2Fdoc_28986342 https://www.linkedin.com/in/paula-szenkman/?locale=es_ES https://www.cippec.org/bio/paula-szenkman/</t>
  </si>
  <si>
    <t>Secretaria de la Transformación Productiva del Ministerio de Producción (2018-2019)</t>
  </si>
  <si>
    <t>TACSIR EZEQUIEL</t>
  </si>
  <si>
    <t>Director Nacional de Políticas Públicas Productivas de la Secretaria de la Transformación Productiva del Ministerio de Producción</t>
  </si>
  <si>
    <t>13/03/2018 - Diciembre 2019</t>
  </si>
  <si>
    <t>United Nations University (UNU-MERIT): Investigador</t>
  </si>
  <si>
    <t>Miembro del Centro de Investigaciones Económicas (CINVE) y del Centro Interdisciplinario de Estudios de la Ciencia, Tecnología e Innovación (CIECTI)</t>
  </si>
  <si>
    <t>https://www.boletinoficial.gob.ar/detalleAviso/primera/139930/20160113?busqueda=1 https://www.boletinoficial.gob.ar/detalleAviso/primera/181768/20180417?busqueda=1 https://www.boletinoficial.gob.ar/detalleAviso/segunda/H1890249/20000509?busqueda=1 https://www.dateas.com/fr/persona/ezequiel-tacsir-20266218371 http://socios.red/red?id=nodos_personas%2Fdoc_26621837 https://www.merit.unu.edu/about-us/profile/?staff_id=579&amp;stage=2 https://www.researchgate.net/profile/Ezequiel_Tacsir https://www.cinve.org.uy/wp-content/uploads/2014/08/Tacsir_September_2014.pdf http://independent.academia.edu/EzequielTacsir/CurriculumVitae https://cinve.org.uy/</t>
  </si>
  <si>
    <t>TESTORI DAMIAN ANDRES</t>
  </si>
  <si>
    <t>Jefe de Asesores del Ministerio de Producción y Trabajo</t>
  </si>
  <si>
    <t>Julio 2018 – Diciembre 2019</t>
  </si>
  <si>
    <t>Consultor empresarial, por cuenta propia</t>
  </si>
  <si>
    <t>Asesor UIA</t>
  </si>
  <si>
    <t>https://www.boletinoficial.gob.ar/detalleAviso/primera/168537/20170804?busqueda=1 https://www.boletinoficial.gob.ar/detalleAviso/primera/148442/20160722?busqueda=1 https://www.dateas.com/fr/persona/damian-andres-testori-20293650544 http://servicios.infoleg.gob.ar/infolegInternet/anexos/280000-284999/280614/norma.htm https://www.linkedin.com/in/damiantestori/?originalSubdomain=ar https://twitter.com/damiantestori?lang=es</t>
  </si>
  <si>
    <t xml:space="preserve">Subsecretario de Política y Gestión de la Pequeña y Mediana Empresa de la Secretaria de Emprendedores y de la Pequeña y Mediana Empresa del Ministerio de Producción </t>
  </si>
  <si>
    <t>TIZADO JAVIER MIGUEL</t>
  </si>
  <si>
    <t>Ministro de Producción de la Provincia de Buenos Aires</t>
  </si>
  <si>
    <t>18/05/2017 – 10/12/2019</t>
  </si>
  <si>
    <t>DULCES NEGOCIOS S.R.L.</t>
  </si>
  <si>
    <t>ASOCIACION CIVIL LA ISLA S.A.</t>
  </si>
  <si>
    <t>REG SHS TERNIUM S.A. (en el exterior)</t>
  </si>
  <si>
    <t>Director de Proyectos Estratégicos de TUBOS TRANS ELECTRIC SA</t>
  </si>
  <si>
    <t>Fabricación de motores, generadores y transformadores eléctricos 31100</t>
  </si>
  <si>
    <t>TUBOS TRANS ELECTRIC SA</t>
  </si>
  <si>
    <t>Consultor de empresas por cuenta propia</t>
  </si>
  <si>
    <t>Vicepresidente del Club Atlético Chacarita</t>
  </si>
  <si>
    <t>https://www.boletinoficial.gob.ar/detalleAviso/primera/139940/20160113?busqueda=1 https://www.boletinoficial.gob.ar/detalleAviso/segunda/A215578/20130311 https://www.boletinoficial.gob.ar/detalleAviso/segunda/A572641/20160623?busqueda=1 https://www.dateas.com/fr/persona/javier-miguel-tizado-20232777754 https://www.linkedin.com/in/javier-tizado-h-b1a40754/?originalSubdomain=ar https://twitter.com/tizadojavier?lang=es https://es.wikipedia.org/wiki/Archivo:Javier_Tizado.jpg https://www.lanacion.com.ar/economia/javier-tizado-sera-ministro-de-produccion-bonaerense-nid2023401</t>
  </si>
  <si>
    <t>Subsecretario de Comercio Interior de la Secretaria de Comercio del Ministerio de Producción (2015-2017)</t>
  </si>
  <si>
    <t>Servicios jurídicos 74110</t>
  </si>
  <si>
    <t>VIGNEAU PEDRO MANUEL</t>
  </si>
  <si>
    <t>AMANECIDA S.A., FIDEICOMISO SANTA MARIA, FORESTACION SAN ANTONIO</t>
  </si>
  <si>
    <t>BIOCERES S.A., PLAZA LOGISTICA S.R.L.</t>
  </si>
  <si>
    <t>JOHN DEERE, IRSA PROPIEDADES COMERCIALES S.A., RDA RENTING</t>
  </si>
  <si>
    <t>Presidente honorario de Asociación Argentina de Productores en Siembra Directa (AAPRESID)</t>
  </si>
  <si>
    <t>https://www.boletinoficial.gob.ar/detalleAviso/primera/202974/20190311?busqueda=1 https://www.dateas.com/fr/persona/pedro-manuel-vigneau-20206186616   https://www.linkedin.com/in/pedro-vigneau-57071038/?originalSubdomain=ar https://twitter.com/pedrovigneau?lang=es   https://www.aapresid.org.ar/blog/pedro-vigneau-estara-a-cargo-de-la-subsecretaria-de-mercados-agroindustriales-en-el-ministerio-de-produccion-y-trabajo/ http://supercampo.perfil.com/2019/03/pedro-vigneau-de-aapresid-formara-parte-del-gobierno-nacional/     https://www.agrositio.com.ar/noticia/202586-pedro-vigneau-se-suma-al-gobierno-nacional https://www.aapresid.org.ar/directivos/   https://www.infocampo.com.ar/designaron-al-expresidente-de-aapresid-como-subsecretario-de-mercados-agroindustriales/  https://www.dateas.com/fr/empresa/irsa-propiedades-comerciales-sa-30527677331 https://www.dateas.com/fr/empresa/rda-renting-sa-30712257357 https://www.dateas.com/fr/empresa/plaza-logistica-s-r-l-30655942382 https://www.dateas.com/fr/empresa/bioceres-sa-30707907092 https://www.dateas.com/fr/empresa/amanecida-sa-30711962138</t>
  </si>
  <si>
    <t>Subsecretario de Mercados Agroindustriales de la Secretaria de Comercio Exterior del Ministerio de Producción y Trabajo (2019)</t>
  </si>
  <si>
    <t>WERNER IGNACIO</t>
  </si>
  <si>
    <t>Subsecretario de Comercio Interior de la Secretaria de Comercio del Ministerio de Producción</t>
  </si>
  <si>
    <t>18/05/2017 - 12/01/2019</t>
  </si>
  <si>
    <t>Secretario de Comercio Interior del Ministerio de Producción y Trabajo</t>
  </si>
  <si>
    <t>12/01/2019 - 10/12/2019</t>
  </si>
  <si>
    <t>Socio fundador de A&amp;F Y ASOCIADOS</t>
  </si>
  <si>
    <t>31/01/2014 - Actualidad</t>
  </si>
  <si>
    <t>A&amp;F Y ASOCIADOS</t>
  </si>
  <si>
    <t>Socio fundador de LIMAY FIDUCIARIA S.R.L.</t>
  </si>
  <si>
    <t>8/9/16 - Actualidad</t>
  </si>
  <si>
    <t>LIMAY FIDUCIARIA S.R.L.</t>
  </si>
  <si>
    <t>UBA: Auxiliar Docente</t>
  </si>
  <si>
    <t>Miembro del Colegio de Abogados de la Ciudad de Buenos Aires, de la Fundación Directorio Legislativo, la Fundación NESST y la Asociación Conciencia</t>
  </si>
  <si>
    <t>https://www.boletinoficial.gob.ar/detalleAviso/primera/141870/20160309?busqueda=1 https://www.boletinoficial.gob.ar/detalleAviso/primera/164617/20170606?busqueda=1 https://www.boletinoficial.gob.ar/detalleAviso/primera/200642/20190124?busqueda=1 https://www.boletinoficial.gob.ar/detalleAviso/primera/223064/20191206?busqueda=1 https://www.dateas.com/fr/persona/ignacio-werner-20296352870 http://socios.red/red?id=nodos_personas%2Fdoc_29635287 https://www.boletinoficial.gob.ar/detalleAviso/segunda/A324529/20140212 https://www.boletinoficial.gob.ar/detalleAviso/segunda/A362810/20140606 https://www.boletinoficial.gob.ar/detalleAviso/segunda/A595918/20160921  https://www.dateas.com/es/empresa/limay-fiduciaria-srl-30715414151  https://www.cuitonline.com/detalle/30714385824/a-f-y-asociados-s.c.html https://www.infobae.com/economia/finanzas-y-negocios/2018/09/05/cambios-en-produccion-la-secretaria-de-comercio-se-divide-en-dos/   https://www.elpatagonico.com/un-funcionario-nacional-aparece-detras-del-estudio-juridico-que-representa-cammesa-n5028109   https://www.perfil.com/noticias/politica/precios-congelados-quien-es-ignacio-werner-secretario-podria-ser-el-guillermo-moreno-macrista%20.phtml https://www.telam.com.ar/notas/201810/297543-sica-designo-a-ignacio-werner-como-secretario-de-comercio-interior.html https://www.argentina.gob.ar/sites/default/files/29635287.pdf https://www.infobae.com/politica/2019/12/06/recambio-de-gabinete-renunciaron-las-segundas-lineas-de-los-ministerios/ https://www.boletinoficial.gob.ar/detalleAviso/segunda/A36294/20110808 https://www.boletinoficial.gob.ar/detalleAviso/segunda/A229113/20130418 https://www.boletinoficial.gob.ar/detalleAviso/segunda/A35748/20110805 https://www.boletinoficial.gob.ar/detalleAviso/segunda/A38516/20110812 https://www.boletinoficial.gob.ar/detalleAviso/segunda/A37456/20110812</t>
  </si>
  <si>
    <t>D'ODORICO NICOLAS CARLOS</t>
  </si>
  <si>
    <t>https://www.boletinoficial.gob.ar/detalleAviso/primera/208389/20190529?busqueda=1 https://www.boletinoficial.gob.ar/detalleAviso/primera/203719/20190320?busqueda=1 https://www.boletinoficial.gob.ar/detalleAviso/primera/182164/20180424 http://servicios.infoleg.gob.ar/infolegInternet/anexos/305000-309999/305565/norma.htm http://servicios.infoleg.gob.ar/infolegInternet/anexos/315000-319999/319153/norma.htm https://www.boletinoficial.gob.ar/detalleAviso/primera/200642/20190124 http://servicios.infoleg.gob.ar/infolegInternet/verNorma.do?id=321127 https://www.dateas.com/es/persona/nicolas-carlos-dodorico-20314477163 https://www.argentina.gob.ar/produccion/autoridades/secretaria-de-comercio-interior/subsecretaria-de-politicas-de-mercado-interno https://www.baenegocios.com/politica/Nuevos-secretarios-en-Comercio-Interior-y-Exterior-20190124-0003.html</t>
  </si>
  <si>
    <t>DIAZ DE ASTARLOA BERNARDO</t>
  </si>
  <si>
    <t>Acciones: Loma Negra S.A., Grupo Concesionario del Oeste SA, Banco Macro SA, Banco Santander Rio SA, Celulosa Argentina SA, Enel Generacion Costanera SA, Metrogas SA, Enedor SA, Grupo Financiero Galicia SA, Holcim (Argentina) SA, Pampa Holding SA</t>
  </si>
  <si>
    <t>Allaria Ledesma y Cia SA, Transp de Gas del Sur SA, Transener SA, Bolsas y mercados Argentinos SA, Capex SA, Camuzzi Gas Pampeana SA, Cablevision Holding SA, Dsitribuidora de Gas Cuyana SA</t>
  </si>
  <si>
    <t>YPF SA, HSBC Adm de fondos de inversion SA, Grupo Supervielle SA, Transportadora de Gas del Norte SA, Central Puerto S.A, Central Costanera S.A, , Edenor S.A, Phoenix Global Resource</t>
  </si>
  <si>
    <t>Consultor Externo KEARNEY</t>
  </si>
  <si>
    <t>Universidad de Nottingham: Profesor visitante</t>
  </si>
  <si>
    <t>Investigador del Centro de Estudios Distributivos Laborales y Sociales (CEDLAS) y Asesor del Instituto Nacional de Empleo y Formación Profesional (INEFOP)</t>
  </si>
  <si>
    <t>https://www.boletinoficial.gob.ar/detalleAviso/primera/191646/20180919?busqueda=1 https://www.boletinoficial.gob.ar/detalleAviso/primera/147598/20160705?busqueda=1 https://www.dateas.com/es/persona/astarloa-bernardo-diaz-de-20299092691 https://www.cuitonline.com/detalle/20299092691/diaz-de-astarloa-bernardo.html https://www.linkedin.com/in/diazdeastarloa/?locale=es_ES https://www.linkedin.com/company/kearney/about/ https://www.linkedin.com/company/centro-de-estudios-distributivos-laborales-y-sociales-unlp-/about/ http://www.inefop.org.uy/Institucional/Autoridades-uc655 http://www.cedlas.econo.unlp.edu.ar/wp/institucional/equipo/ http://www.cedlas.econo.unlp.edu.ar/wp/wp-content/uploads/cv-diazdeastarloa.pdf https://psu-us.academia.edu/BernardoDiazdeAstarloa/CurriculumVitae</t>
  </si>
  <si>
    <t>Subsecretario de Desarrollo y Planeamiento Productivo de la Secretaria de Transformación Productiva del Ministerio de Producción</t>
  </si>
  <si>
    <t>DRUCAROFF SERGIO ALEJANDRO</t>
  </si>
  <si>
    <t>Subsecretario de Compre Argentino y Desarrollo de Proveedores de la Secretaria de Industria del Ministerio de Producción</t>
  </si>
  <si>
    <t>Consultor Independiente en Desarrollo Productivo, por cuenta propia</t>
  </si>
  <si>
    <t>Investigador del CIPPEC</t>
  </si>
  <si>
    <t>https://www.boletinoficial.gob.ar/detalleAviso/primera/142295/20160318?busqueda=1 https://www.boletinoficial.gob.ar/detalleAviso/primera/179998/20180312?busqueda=1 https://www.dateas.com/es/persona/sergio-alejandro-drucaroff-20280336689 https://www.cuitonline.com/detalle/20280336689/drucaroff-sergio-alejandro.html http://socios.red/red?id=nodos_personas%2Fdoc_28033668 https://www.cippec.org/bio/sergio-drucaroff/ https://twitter.com/un_druca?lang=es https://www.linkedin.com/in/sergiodrucaroff/?originalSubdomain=ar http://gwec.net/wp-content/uploads/2017/08/Sergio-Drucaroff.pdf</t>
  </si>
  <si>
    <t>Asesor de Gabinete del Ministerio de Salud</t>
  </si>
  <si>
    <t>BADANO, GUSTAVO ALEJANDRO</t>
  </si>
  <si>
    <t>SENCOM SRL</t>
  </si>
  <si>
    <t>Socio Gerente de SENCOM SRL</t>
  </si>
  <si>
    <t>Marzo de 2004 - Actualidad</t>
  </si>
  <si>
    <t>Servicios de contabilidad, auditoría y asesoría fiscal (74120)</t>
  </si>
  <si>
    <t>https://www.boletinoficial.gob.ar/detalleAviso/primera/140078/20160115?busqueda=1 designacion    https://www.dateas.com/fr/persona/gustavo-alejandro-badano-20129766981 dateas badano    http://www.sencom.com.ar/perfiles.php perfil sencom srl https://www.linkedin.com/in/gustavo-badano-0ab97524/?originalSubdomain=ar linkedin https://www.boletinoficial.gob.ar/detalleAviso/segunda/H1989139/20040325 sencom constitución y socio gerente https://www.boletinoficial.gob.ar/detalleAviso/segunda/A790583/20181101 sencom https://www.boletinoficial.gob.ar/detalleAviso/segunda/A204133/20130115 sencom    https://www.dateas.com/fr/empresa/sencom-srl-30708713526 cuit sencom https://www.dateas.com/es/bora/2012/05/17/gigaurbano-srl-54413 gigaurbano srl</t>
  </si>
  <si>
    <t>Asesora de Gabinete del Ministerio de Salud</t>
  </si>
  <si>
    <t>ALVAREZ ARIAS, MARIA ALEJANDRA</t>
  </si>
  <si>
    <t>http://servicios.infoleg.gob.ar/infolegInternet/anexos/255000-259999/257865/norma.htm designación   https://www.dateas.com/fr/persona/maria-alejandra-alvarez-27203506932</t>
  </si>
  <si>
    <t>Jefe de Gabinete de Asesores del Ministerio de Salud</t>
  </si>
  <si>
    <t>RODRIGUEZ CHIANTORE, ENRIQUE HECTOR</t>
  </si>
  <si>
    <t>ASESORES INVERSORES SA</t>
  </si>
  <si>
    <t>- 1430 S.R.L.</t>
  </si>
  <si>
    <t>JEVET, LLC. 14/01/2010-26/09/2014. Directivo</t>
  </si>
  <si>
    <t>https://www.boletinoficial.gob.ar/detalleAviso/primera/139954/20160113?busqueda=1 DESIGNACION https://www.boletinoficial.gob.ar/detalleAviso/primera/175676/20171205?busqueda=1 renuncia   https://www.dateas.com/fr/persona/enrique-hector-rodriguez-chiantore-20175779761 cuil    https://www.dateas.com/fr/empresa/asesores-inversores-sa-30646259289 asesores inversores sa   https://www.dateas.com/fr/empresa/1430-srl-30710777582 1430srl http://socios.red/red?id=nodos_personas%2Fdoc_17577976 https://opencorporates.com/officers/29051941 registro offshore https://opencorporates.com/companies/us_fl/L10000005109/events jevet llc http://search.sunbiz.org/Inquiry/CorporationSearch/SearchResultDetail?inquirytype=OfficerRegisteredAgentName&amp;directionType=Initial&amp;searchNameOrder=RODRIGUEZCHIANTOREENRIQUEHECTOR%20L100000051091&amp;aggregateId=flal-l10000005109-a38297b6-5a54-4c89-9ffb-69ae001793d5&amp;searchTerm=RODRIGUEZ%20CHIANTORE&amp;listNameOrder=RODRIGUEZCHIANTOREENRIQUEHECTOR%20L100000051091 Registro oficial florida, offshore directivo http://search.sunbiz.org/Inquiry/CorporationSearch/SearchResultDetail?inquirytype=EntityName&amp;directionType=Initial&amp;searchNameOrder=JEVET%20L100000051090&amp;aggregateId=flal-l10000005109-a38297b6-5a54-4c89-9ffb-69ae001793d5&amp;searchTerm=JEVET%2C%20LLC&amp;listNameOrder=JEVET%20L100000051090 registro oficial florida, offshore jevet https://www.dateas.com/es/bora/2006/02/08/proyde-sa-563873 director suplente proyde sa   https://www.dateas.com/fr/empresa/proyde-sa-30709528609 proyde sa https://www.boletinoficial.gob.ar/detalleAviso/segunda/H2194380/20060208 proyde sa director suplente https://www.boletinoficial.gob.ar/detalleAviso/segunda/H2195036/20060216?busqueda=1 renuncia proyde sa presidente https://www.boletinoficial.gob.ar/detalleAviso/segunda/H2034645/20071119 1430 srl https://www.boletinoficial.gob.ar/detalleAviso/primera/166319/20170711?busqueda=1 nombramiento cus https://www.boletinoficial.gob.ar/detalleAviso/primera/174968/20171121?busqueda=1 fin cargo cus</t>
  </si>
  <si>
    <t>Coordinador General de la Unidad Ministro del Ministerio de Salud</t>
  </si>
  <si>
    <t>LUCIONI, CARLOS VICENTE</t>
  </si>
  <si>
    <t>PAPELERA MAPUCHE S.R.L.</t>
  </si>
  <si>
    <t>Socio de PAPELERA MAPUCHE SRL</t>
  </si>
  <si>
    <t>18/02/2014-Actualidad</t>
  </si>
  <si>
    <t>Fabricación de artículos de papel y cartón n.c.p. 21099</t>
  </si>
  <si>
    <t>PAPELERA MAPUCHE SRL</t>
  </si>
  <si>
    <t>https://www.boletinoficial.gob.ar/detalleAviso/primera/140432/20160126?busqueda=1 nombramiento https://www.boletinoficial.gob.ar/detalleAviso/segunda/H2054778/20090811 pulpar srl creacion y socio gerente https://www.boletinoficial.gob.ar/detalleAviso/segunda/A335671/20140325 papelera mapuche srl, socio y representante</t>
  </si>
  <si>
    <t>Jefa de Gabinete de Asesores del Ministerio de Cultura de la Nación</t>
  </si>
  <si>
    <t>GARCIA LENZI, MARIA JULIETA</t>
  </si>
  <si>
    <t>Secretaria de Coordinación de Gestión Cultural del Ministerio de Cultura</t>
  </si>
  <si>
    <t>https://www.boletinoficial.gob.ar/detalleAviso/primera/138769/20151223?busqueda=1 nombramiento jefa gabinete asesores https://www.boletinoficial.gob.ar/detalleAviso/primera/179901/20180309?busqueda=1 secretaria de coordinación https://www.boletinoficial.gob.ar/detalleAviso/primera/223354/20191209?busqueda=1 renuncia secretaria de coordinación https://www.dateas.com/fr/persona/maria-julieta-garcia-lenzi-27222931059 cuil https://www.linkedin.com/in/julieta-garcia-lenzi-50a54b23/?originalSubdomain=ar linkedin, desactualizado https://www.pagina12.com.ar/99988-el-ajuste-llega-a-todas-partes modificaciones en ministerio</t>
  </si>
  <si>
    <t>Secretaria de Coordinación, Planeamiento y Formación del Ministerio de Seguridad</t>
  </si>
  <si>
    <t>VASQUEZ, PATRICIA MARIA</t>
  </si>
  <si>
    <t>Asesora de Jefatura de Gabinete y Relaciones Institucionales del Ministerio de Seguridad</t>
  </si>
  <si>
    <t>Septiembre 2016 – Diciembre 2016</t>
  </si>
  <si>
    <t>Directora de la Caja de Retiros y Pensión de la Policía Federal</t>
  </si>
  <si>
    <t>Septiembre 2018-diciembre 2019.</t>
  </si>
  <si>
    <t>Titular de estudio jurídico propio</t>
  </si>
  <si>
    <t>Febrero 1991 - Actualidad</t>
  </si>
  <si>
    <t>Estudio juridico propio</t>
  </si>
  <si>
    <t>https://www.boletinoficial.gob.ar/detalleAviso/primera/138209/20151215?busqueda=1 nombramiento https://www.boletinoficial.gob.ar/detalleAviso/primera/148225/20160718?busqueda=1 renuncia    https://www.dateas.com/fr/persona/patricia-maria-vasquez-27120466483 cuit https://www.linkedin.com/in/patricia-vasquez-4425a834/?originalSubdomain=ar linkedin https://twitter.com/vasquezpat12?lang=es tw</t>
  </si>
  <si>
    <t>Subsecretario de Escenarios y Evaluación de Proyectos del Ministerio de Energía y Minería</t>
  </si>
  <si>
    <t>ROITMAN, MAURICIO EZEQUIEL</t>
  </si>
  <si>
    <t>Presidente del Directorio del ENTE NACIONAL REGULADOR DEL GAS (ENARGAS)</t>
  </si>
  <si>
    <t>30/01/2018 - Marzo 2020</t>
  </si>
  <si>
    <t>https://www.boletinoficial.gob.ar/detalleAviso/primera/139404/20160104?busqueda=1 nombramiento https://www.boletinoficial.gob.ar/detalleAviso/primera/178178/20180130?busqueda=1  presidente directorio enargas  https://www.dateas.com/fr/persona/mauricio-ezequiel-roitman-20254498980 cuit    https://www.lanacion.com.ar/economia/enre-enargas-diputados-del-radicalismo-pro-piden-nid2347047 salida enargas https://www.telam.com.ar/notas/202007/492336-entre-nacional-regulador-del-gas-imputacion-al-exministro-juan-jose-aranguren.html denunciado https://www.enargas.gob.ar/secciones/noticias/noticia.php?id=8613985ec49eb8f757ae6439e879bb2aFelicitamos denuncia https://www.pagina12.com.ar/279836-imputaron-a-aranguren-por-la-dolarizacion-de-las-tarifas-de- imputación   https://energycouncil.com/event-speakers/mauricio-roitman/ cv https://www.uade.edu.ar/web-cv/PagDocente.aspx?IdUsuario=59838</t>
  </si>
  <si>
    <t>HIRSCHSON ALVAREZ PRADO, JOSE JOAQUIN</t>
  </si>
  <si>
    <t>HIRSCHSON, INES Y OTROS</t>
  </si>
  <si>
    <t>SAMPAYO, HIRSCHSON Y OTROS</t>
  </si>
  <si>
    <t>ETOWN COMPANY</t>
  </si>
  <si>
    <t>Presidente de ENTERTAINET GROUP S.A.</t>
  </si>
  <si>
    <t>24/8/2007-Actualidad</t>
  </si>
  <si>
    <t>Servicios de transmisión de radio y televisión 64201</t>
  </si>
  <si>
    <t>ENTERTAINET GROUP S.A.</t>
  </si>
  <si>
    <t>https://www.boletinoficial.gob.ar/detalleAviso/primera/140905/20160211?busqueda=1 nombramiento https://www.boletinoficial.gob.ar/detalleAviso/primera/179053/20180220?busqueda=1 renuncia      https://www.dateas.com/fr/persona/jose-joaquin-hirschson-20136310616 cuil https://www.boletinoficial.gob.ar/detalleAviso/segunda/A96600/20111228 ENTERTAINET GROUP S.A. presidente https://www.boletinoficial.gob.ar/detalleAviso/segunda/A107219/20120217 entertainet gp presidente https://www.boletinoficial.gob.ar/detalleAviso/segunda/H2004531/20050705 constitucion entertainet y director suplente https://www.cuitonline.com/detalle/30709268054/entertainet-group-sa.html cuil entertainet     https://www.dateas.com/fr/empresa/hirschson-ines-de-las-mercedes-hirschson-alvarez-prado-jose-joaquin-y-hirschson-alvarez-prado-alfre-30681110700 hirschson ines y otros cuit    https://www.dateas.com/fr/empresa/sampayo-alberto-r-o-hirschson-ines-de-las-m-hirschson-alvarez-prado-alfredo-j-y-hirschson-alvarez-prado-jose-j-30711436622 sampayo, hirschson y otros cuit http://socios.red/red?id=nodos_personas%2Fdoc_13631061 https://www.linkedin.com/in/jose-hirschson-737b8428/?originalSubdomain=ar LINKEDIN  https://citra.org.ar/wp-content/uploads/2020/01/2019_Informe_7_Observatorio_de_las_Elites.pdf</t>
  </si>
  <si>
    <t>Subsecretario de Relaciones con el Poder Judicial y Asuntos Penitenciarios de la Nación</t>
  </si>
  <si>
    <t>2015-2019</t>
  </si>
  <si>
    <t>MAHIQUES, JUAN BAUTISTA</t>
  </si>
  <si>
    <t>Representante del Poder Ejecutivo Nacional ante el Consejo de la Magistratura</t>
  </si>
  <si>
    <t>14/12/2015-29/10/2019</t>
  </si>
  <si>
    <t>Subsecretario de Asuntos Penitenciarios y Relaciones con el Poder Judicial y la Comunidad Académica del Ministerio de Justicia y Derechos Humanos</t>
  </si>
  <si>
    <t>2/3/2018-29/10/2019</t>
  </si>
  <si>
    <t>Fiscal General del Ministerio Público de la Ciudad Autónoma de Buenos Aires</t>
  </si>
  <si>
    <t>29/10/2019 - Actualidad</t>
  </si>
  <si>
    <t>Vicepresidente Segundo de la Asociación Argentina de Justicia Terapéutica. Miembro de la Cámara de Resolución de Disputas de la FIFA</t>
  </si>
  <si>
    <t>https://www.boletinoficial.gob.ar/detalleAviso/primera/138204/20151215?busqueda=1 nombramiento    https://www.dateas.com/fr/persona/juan-bautista-mahiques-20281432894 cuil https://www.boletinoficial.gob.ar/detalleAviso/primera/138195/20151215?busqueda=1 representante consejo de la magistratura https://www.boletinoficial.gob.ar/detalleAviso/primera/165811/20170703?busqueda=1 tribunal de enjuiciamiento https://www.boletinoficial.gob.ar/detalleAviso/primera/179904/20180309?busqueda=1 subsecretario 2018 https://www.boletinoficial.gob.ar/detalleAviso/primera/218928/20191017?busqueda=1 renuncia consejo de la magistratura https://documentosboletinoficial.buenosaires.gob.ar/publico/20190919.pdf fiscal gral caba https://www.buenosaires.gob.ar/sites/gcaba/files/cv_jbm_vf.pdf cv https://www.telam.com.ar/notas/202006/472647-jueza-figueroa-juan-bautista-mahiques-presiones-cambiemos.html investigación injerencias https://noticias.perfil.com/noticias/politica/los-mahiques-la-familia-a-la-que-odia-cristina-kirchner.phtml nota sobre nexos familiares en poder judicial https://www.clarin.com/politica/juan-bautista-mahiques-asumio-nuevo-fiscal-general-porteno_0_J9ZVzCGW.html asunción en caba   https://www.letrap.com.ar/nota/2020-3-27-16-34-0-el-operador-que-paso-a-la-pantalla-como-cazainfractores perfil    https://twitter.com/jbmahiques?lang=es tw https://es.wikipedia.org/wiki/Juan_Bautista_Mahiques perfil bio https://www.infobae.com/politica/2019/09/18/juan-mahiques-asumira-como-fiscal-general-de-la-ciudad-de-buenos-aires-en-octubre/ nombramiento caba  https://www.pagina12.com.ar/275409-papeles-que-muestran-los-aprietes-judiciales-del-gobierno-ma intento influenciar jueces   https://www.pagina12.com.ar/272133-macrismo-explicito-en-la-fifa-y-la-conmebol cargo fifa https://www.eldestapeweb.com/nota/quien-es-juan-bautista-mahiques-el-candidato-para-ser-el-jefe-de-los-fiscales-portenos-2019-5-6-12-42-0 perfil bio https://www.perfil.com/noticias/politica/renuncio-juan-bautista-mahiques-representante-ejecutivo-consejo-magistratura.phtml renuncia consejo magistratura</t>
  </si>
  <si>
    <t>Subsecretaria de Desarrollo Institucional e Integración Federal del Ministerio de Desarrollo Social de la Nación</t>
  </si>
  <si>
    <t>WOLANIK, MARIA VANESA</t>
  </si>
  <si>
    <t>Titular de la Oficina de Seguimiento de Niñas, Niños y Adolescentes en Hogares del Ministerio Público Tutelar de la Ciudad de Buenos Aires</t>
  </si>
  <si>
    <t>Noviembre 2016- Marzo 2017</t>
  </si>
  <si>
    <t>Coordinadora del Equipo Común de Intervención Extrajurisdiccional en Ministerio Público Tutelar de la Ciudad de Buenos Aires</t>
  </si>
  <si>
    <t>Abril de 2017 - Actualidad</t>
  </si>
  <si>
    <t>https://www.boletinoficial.gob.ar/detalleAviso/primera/138330/20151217?busqueda=1 nombramiento    https://www.dateas.com/fr/persona/maria-vanesa-wolanik-27237038563 cuit  https://www.linkedin.com/in/vanesa-wolanik-4b1b727/?originalSubdomain=ar linkedin https://twitter.com/wolanik TW https://www.mptutelar.gob.ar/sites/default/files/resolucion_agt_ndeg_33-17.pdf designacion coordinadora</t>
  </si>
  <si>
    <t>Subsecretario de Coordinación del Ministerio de Turismo de la Nación</t>
  </si>
  <si>
    <t>SCHIAVI, ALEJANDRO GABRIEL</t>
  </si>
  <si>
    <t>Administrador Gubernamental en Presidencia de la Nación Argentina</t>
  </si>
  <si>
    <t>Abril 2016 – Actualidad</t>
  </si>
  <si>
    <t>Director Nacional de la Oficina Nacional de Innovación de la Gestión del Ministerio de Modernización de la Nación</t>
  </si>
  <si>
    <t>Julio 2019 – Febrero 2020</t>
  </si>
  <si>
    <t>Director General Legal, Técnico y Administrativo de la Administración Nacional de Aviación Civil (ANAC).</t>
  </si>
  <si>
    <t>Febrero 2020- Julio 2020</t>
  </si>
  <si>
    <t>VIG CONSULTORES LLC 25/08/2017-27/09/2019. Director</t>
  </si>
  <si>
    <t>UNdAv: Coordinador del Centro de Estudios Imagen Pais de la Universidad Nacional de Avellaneda</t>
  </si>
  <si>
    <t>https://www.boletinoficial.gob.ar/detalleAviso/primera/138774/20151223?busqueda=1 nombramiento   https://www.dateas.com/fr/persona/alejandro-gabriel-schiavi-20203507152 cuit https://opencorporates.com/officers/270726416 offshore https://opencorporates.com/companies/us_fl/L17000185798 offshore http://search.sunbiz.org/Inquiry/CorporationSearch/SearchResultDetail?inquirytype=EntityName&amp;directionType=Initial&amp;searchNameOrder=VIGCONSULTORES%20L170001857980&amp;aggregateId=flal-l17000185798-3e304bf2-fb05-4534-afbe-0ce920bb3c6b&amp;searchTerm=VIG%20CONSULTORES%20LLC&amp;listNameOrder=VIGCONSULTORES%20L170001857980 registro oficial florida offshore https://www.linkedin.com/in/alejandroschiavi/?originalSubdomain=ar linkedin https://twitter.com/ale_schiavi?lang=es tw   https://aeromarket.com.ar/opinion/la-semana-aeronautica-9/ renuncia anac http://www.anac.gob.ar/anac/web/uploads/organigrama/organigrama-anac_03_2020.pdf anac</t>
  </si>
  <si>
    <t>Secretaria de Relaciones Económicas Internacionales del Ministerio de Relaciones Exteriores y Culto</t>
  </si>
  <si>
    <t>BOLDORINI, MARIA CRISTINA</t>
  </si>
  <si>
    <t>Representante Permanente de la República ante la ORGANIZACIÓN DE LAS NACIONES UNIDAS PARA LA AGRICULTURA Y LA ALIMENTACIÓN (FAO)</t>
  </si>
  <si>
    <t>08/05/2017-17/10/2019</t>
  </si>
  <si>
    <t>MCRB MIA, LLC (en el exterior)</t>
  </si>
  <si>
    <t>https://www.boletinoficial.gob.ar/detalleAviso/primera/143947/20160420?busqueda=1 nombramiento https://www.boletinoficial.gob.ar/detalleAviso/primera/155321/20161207?busqueda=1 ascenso cargo embajador https://www.boletinoficial.gob.ar/detalleAviso/primera/165258/20170621?busqueda=1 Secretario de Relaciones Exteriores https://www.boletinoficial.gob.ar/detalleAviso/primera/202436/20190227?busqueda=1 renuncia https://www.boletinoficial.gob.ar/detalleAviso/primera/218934/20191017?busqueda=1 representante ante la OEA https://www.boletinoficial.gob.ar/detalleAviso/primera/224921/20200129?busqueda=1 traslado    https://www.dateas.com/fr/persona/guillermo-daniel-raimondi-20140862011 cuit    https://es.wikipedia.org/wiki/Daniel_Raimondi bio</t>
  </si>
  <si>
    <t>Subsecretario de Integración Económica Latinoamericana y MERCOSUR del Ministerio de Relaciones Exteriores y Culto</t>
  </si>
  <si>
    <t>RAIMONDI, GUILLERMO DANIEL</t>
  </si>
  <si>
    <t>Secretario de Relaciones Exteriores del Ministerio de Relaciones Exteriores y Culto</t>
  </si>
  <si>
    <t>12/06/2017 - 12/02/2019</t>
  </si>
  <si>
    <t>Representante Permanente de la República ante la Organización de los Estados Americanos (OEA),</t>
  </si>
  <si>
    <t>16/10/2019-28/01/2020</t>
  </si>
  <si>
    <t>BANCO FRANCES, BANCO GALICIA, BANCO MACRO</t>
  </si>
  <si>
    <t>Subsecretario de Promoción Comercial y Desarrollo de Inversiones del Ministerio de Relaciones Exteriores y Culto</t>
  </si>
  <si>
    <t>LUCCO, MARCELO FABIAN</t>
  </si>
  <si>
    <t>Embajador Extraordinario y Plenipotenciario de la República en Panamá</t>
  </si>
  <si>
    <t>25/4/2018 - Actualidad</t>
  </si>
  <si>
    <t>https://www.boletinoficial.gob.ar/detalleAviso/primera/143948/20160420?busqueda=1 nombramiento https://www.boletinoficial.gob.ar/detalleAviso/primera/155323/20161207?busqueda=1 promoción https://www.boletinoficial.gob.ar/detalleAviso/primera/182219/20180425?busqueda=1 embajador panamá https://www.boletinoficial.gob.ar/detalleAviso/primera/201437/20190212?busqueda=1 promocion    https://www.dateas.com/fr/persona/marcelo-fabian-lucco-20200043910  cuil https://epnma.cancilleria.gob.ar/es/embajador-marcelo-lucco-present%C3%B3-cartas-credenciales embajada panamá   https://www.linkedin.com/in/marcelo-lucco-ab604412b/?originalSubdomain=ar linkedin https://twitter.com/LuccoMarcelo?ref_src=twsrc%5Egoogle%7Ctwcamp%5Eserp%7Ctwgr%5Eauthor tw</t>
  </si>
  <si>
    <t>Coordinador General de Asuntos Estratégicos del Ministerio de Relaciones Exteriores y Culto</t>
  </si>
  <si>
    <t>SALMOYRAGHI, HECTOR</t>
  </si>
  <si>
    <t>SOCSAL SRL</t>
  </si>
  <si>
    <t>PAGUE POR CELULAR SA</t>
  </si>
  <si>
    <t>Socio fundador y presidente de PAGUE POR CELULAR SA</t>
  </si>
  <si>
    <t>4/2/2010-Actualidad</t>
  </si>
  <si>
    <t>Procesamiento de datos 72300</t>
  </si>
  <si>
    <t>https://www.boletinoficial.gob.ar/detalleAviso/primera/139948/20160113?busqueda=1 nombramiento    https://www.dateas.com/fr/persona/hector-mauricio-salmoyraghi-20086279623 cuit    https://www.dateas.com/fr/empresa/pague-por-celular-sa-33711297389 pague por celular sa https://www.boletinoficial.gob.ar/detalleAviso/segunda/H2060218/20100210?busqueda=1 pague por celular sa   https://www.dateas.com/fr/empresa/socsal-s-r-l-33655890039 socsal srl http://socios.red/red?id=nodos_personas%2Fdoc_8627962</t>
  </si>
  <si>
    <t>FORADORI, CARLOS MARIO</t>
  </si>
  <si>
    <t>Representante Permanente de la República ante los Organismos Internacionales de Ginebra</t>
  </si>
  <si>
    <t>23/4/2018-20/01/2020</t>
  </si>
  <si>
    <t>https://www.boletinoficial.gob.ar/detalleAviso/primera/138181/20151212?busqueda=1 nombramiento https://www.boletinoficial.gob.ar/detalleAviso/primera/155321/20161207?busqueda=1 promoción https://www.boletinoficial.gob.ar/detalleAviso/primera/155652/20161214?busqueda=1 renuncia https://www.boletinoficial.gob.ar/detalleAviso/primera/182054/20180423?busqueda=1 representante ante organismos ginebra   https://www.boletinoficial.gob.ar/detalleAviso/primera/224677/20200121?busqueda=1 remoción   https://www.dateas.com/fr/persona/carlos-mario-foradori-20131334576 cuit https://eoirs.cancilleria.gob.ar/userfiles/2018/cv_-_carlos_foradori.pdf cv https://www.cronista.com/economiapolitica/Un-argentino-elegido-para-una-silla-caliente-en-la-OMC-20190314-0046.html omc   https://www.lanacion.com.ar/politica/cambios-en-cancilleria-salida-de-vicecanciller-carlos-foradori-nid1966788/   renuncia  https://www.clarin.com/politica/cambios-cancilleria-carlos-foradori-desplazamiento_0_SJJpbebzg.html    https://www.infobae.com/politica/2018/01/18/el-gobierno-designo-a-carlos-foradori-como-embajador-ante-los-organismos-internacionales/ noticia embajador  https://www.infobae.com/politica/2020/01/21/el-gobierno-analiza-nombrar-a-alicia-castro-como-embajadora-en-rusia-y-removio-a-los-representantes-diplomaticos-en-el-reino-unido-y-ante-los-organismos-internacionales/ noticia traslado https://twitter.com/cmforadori?lang=es tw</t>
  </si>
  <si>
    <t>Subsecretario de Relaciones Exteriores del Ministerio de Relaciones Exteriores y Culto</t>
  </si>
  <si>
    <t>ZLAUVINEN, GUSTAVO RODOLFO</t>
  </si>
  <si>
    <t>Subsecretario de Política Exterior dependiente de la Secretaria de Relaciones Exteriores del Ministerio de Relaciones Exteriores y Culto</t>
  </si>
  <si>
    <t>22/12/2017-13/02/2019</t>
  </si>
  <si>
    <t>13/02/2019-10/12/2019</t>
  </si>
  <si>
    <t>GILDER GAGNON HOW &amp; COLL L.C. (en el exterior)</t>
  </si>
  <si>
    <t>https://www.boletinoficial.gob.ar/detalleAviso/primera/143339/20160408?busqueda=1 nombramiento https://www.boletinoficial.gob.ar/detalleAviso/primera/176544/20171222?busqueda=1 nombramiento subsec. Pol. Exterior https://www.boletinoficial.gob.ar/detalleAviso/primera/188435/20180723?busqueda=1 promoción https://www.boletinoficial.gob.ar/detalleAviso/primera/202436/20190227?busqueda=1 nombramiento secretario https://www.boletinoficial.gob.ar/detalleAviso/primera/223518/20191210?busqueda=1 renuncia   http://socios.red/red?id=nodos_personas%2Fdoc_13854060 https://www.dateas.com/fr/persona/gustavo-rodolfo-zlauvinen-20138540600 https://www.un.org/es/conferences/npt2020/officers CV/cargo onu https://cancilleria.gob.ar/es/actualidad/noticias/faurie-designa-al-embajador-zlauvinen-como-nuevo-vicecanciller designación vicecanciller https://twitter.com/g_zlauvinen?lang=es tw https://www.linkedin.com/in/gustavo-zlauvinen-51849038/?originalSubdomain=ar linkedin https://www.ambito.com/cancilleria/faurie-designo-gustavo-zlauvinen-como-nuevo-vicecanciller-n5016283 noticia designación vicecanciller https://www.clarin.com/politica/argentina-presidio-conferencia-mundial-desarme-ginebra_0_sNCR5PK7.html https://cancilleria.gob.ar/es/actualidad/noticias/argentina-participo-de-videoconferencia-sobre-desarme-nuclear    https://www3.gghc.com/ empresa de la que declara obligaciones en el exterior</t>
  </si>
  <si>
    <t>Subsecretaria de Malvinas y Atlántico Sur del Ministerio de Relaciones Exteriores y Culto</t>
  </si>
  <si>
    <t>KRALIKAS, MARIA TERESA</t>
  </si>
  <si>
    <t>Embajadora Extraordinaria y Plenipotenciaria de la República ante Suecia</t>
  </si>
  <si>
    <t>11/03/2019-31/08/2020</t>
  </si>
  <si>
    <t>https://www.boletinoficial.gob.ar/detalleAviso/primera/143340/20160408?busqueda=1 nombramiento https://www.boletinoficial.gob.ar/detalleAviso/primera/162620/20170421?busqueda=1 promoción https://www.boletinoficial.gob.ar/detalleAviso/primera/202978/20190311?busqueda=1 embajadora Suecia https://www.boletinoficial.gob.ar/detalleAviso/primera/234260/20200831?busqueda=1 traslado    https://www.dateas.com/fr/persona/maria-teresa-kralikas-27064962383 cuil http://socios.red/red?id=nodos_personas%2Fdoc_6496238 http://old.tell.cl/magazine/865/concepcion/febrero/2012/entrevistas/.html</t>
  </si>
  <si>
    <t>Variable</t>
  </si>
  <si>
    <t xml:space="preserve">Descripción </t>
  </si>
  <si>
    <t xml:space="preserve">Código </t>
  </si>
  <si>
    <t>Descripción del código</t>
  </si>
  <si>
    <t xml:space="preserve">Organismo donde ocupa el cargo quien ingresa a la base </t>
  </si>
  <si>
    <t>Posición por la que ingresa a la base: posición que ocupa dentro de los organismos del Estado por el cual se considera a esta persona como miembro y parte de la base</t>
  </si>
  <si>
    <t>periodo</t>
  </si>
  <si>
    <t>Periodo por el que ingresa a la base</t>
  </si>
  <si>
    <t>Apellido y nombre</t>
  </si>
  <si>
    <t>Ocupación de cargos públicos después de la posición del alto cargo público por el que ingresa a la base</t>
  </si>
  <si>
    <t>No</t>
  </si>
  <si>
    <t>Sí</t>
  </si>
  <si>
    <t>Cantidad de cargos públicos después de ocupar el alto cargo público por el que ingresa a la base</t>
  </si>
  <si>
    <t>Tipo de cargo público 1</t>
  </si>
  <si>
    <t>presidente de la nación</t>
  </si>
  <si>
    <t>vicepresidente de la nación</t>
  </si>
  <si>
    <t>gobernador/interventor provincial</t>
  </si>
  <si>
    <t>vicegobernador</t>
  </si>
  <si>
    <t xml:space="preserve">intendente/jefe de gobierno </t>
  </si>
  <si>
    <t>diputado nacional</t>
  </si>
  <si>
    <t>diputado o senador provincial</t>
  </si>
  <si>
    <t>senador nacional</t>
  </si>
  <si>
    <t>ministro nacional</t>
  </si>
  <si>
    <t>interventor</t>
  </si>
  <si>
    <t>embajador</t>
  </si>
  <si>
    <t>secretario de juzgado</t>
  </si>
  <si>
    <t>juez</t>
  </si>
  <si>
    <t>camarista</t>
  </si>
  <si>
    <t>miembro de la corte</t>
  </si>
  <si>
    <t>militar</t>
  </si>
  <si>
    <t>ministro provincial</t>
  </si>
  <si>
    <t>secretario nacional</t>
  </si>
  <si>
    <t>secretario provincial</t>
  </si>
  <si>
    <t>subsecretario nacional</t>
  </si>
  <si>
    <t>subsecretario provincial</t>
  </si>
  <si>
    <t>director nacional/director simple</t>
  </si>
  <si>
    <t>director provincial</t>
  </si>
  <si>
    <t>administrador público</t>
  </si>
  <si>
    <t>intendente</t>
  </si>
  <si>
    <t>otro</t>
  </si>
  <si>
    <t>senador provincial</t>
  </si>
  <si>
    <t>convencional constituyente</t>
  </si>
  <si>
    <t>concejal</t>
  </si>
  <si>
    <t>asesor</t>
  </si>
  <si>
    <t>Descripción. Especificar cargo</t>
  </si>
  <si>
    <t>Período. Registrar año de ingreso y año de egreso, separados por guión, SIN ESPACIOS. Ej: 2018-2019</t>
  </si>
  <si>
    <t>Gob. Administración cargo 1</t>
  </si>
  <si>
    <t>M. Macri</t>
  </si>
  <si>
    <t>A. Fernández</t>
  </si>
  <si>
    <t>M. Macri - A. Fernández</t>
  </si>
  <si>
    <t>Lugar. Provincia / Jurisdicción. cargo 1</t>
  </si>
  <si>
    <t>nación</t>
  </si>
  <si>
    <t>capital federal</t>
  </si>
  <si>
    <t>buenos aires</t>
  </si>
  <si>
    <t>santa fe</t>
  </si>
  <si>
    <t>entre ríos</t>
  </si>
  <si>
    <t>corrientes</t>
  </si>
  <si>
    <t>misiones</t>
  </si>
  <si>
    <t>formosa</t>
  </si>
  <si>
    <t>santiago del estero</t>
  </si>
  <si>
    <t>chaco</t>
  </si>
  <si>
    <t>jujuy</t>
  </si>
  <si>
    <t>salta</t>
  </si>
  <si>
    <t>tucumán</t>
  </si>
  <si>
    <t>catamarca</t>
  </si>
  <si>
    <t>la rioja</t>
  </si>
  <si>
    <t>san luis</t>
  </si>
  <si>
    <t>córdoba</t>
  </si>
  <si>
    <t>mendoza</t>
  </si>
  <si>
    <t>san juan</t>
  </si>
  <si>
    <t>la pampa</t>
  </si>
  <si>
    <t>neuquén</t>
  </si>
  <si>
    <t>río negro</t>
  </si>
  <si>
    <t>chubut</t>
  </si>
  <si>
    <t>santa cruz</t>
  </si>
  <si>
    <t>tierra del fuego</t>
  </si>
  <si>
    <t>nivel municipal</t>
  </si>
  <si>
    <t>Otros</t>
  </si>
  <si>
    <t>Tipo de cargo público 2 (código ídem Tipo de cargo público 1)</t>
  </si>
  <si>
    <t>Gob. Administración cargo 2 (código ídem Gob. Administración cargo 1)</t>
  </si>
  <si>
    <t>Lugar. Provincia / Jurisdicción. cargo 2 (código ídem Lugar. Provincia/Jurisdicción cargo 1)</t>
  </si>
  <si>
    <t>Tipo de cargo público 3 (código ídem Tipo de cargo público 1)</t>
  </si>
  <si>
    <t>Gob. Administración cargo 3 (código ídem Gob. Administración cargo 1)</t>
  </si>
  <si>
    <t>Lugar. Provincia / Jurisdicción. cargo 3 (código ídem Lugar. Provincia/Jurisdicción cargo 1)</t>
  </si>
  <si>
    <t xml:space="preserve">Propietario o accionista de empresas privadas </t>
  </si>
  <si>
    <t>Cuál empresa 1. Detallar nombre de la empresa</t>
  </si>
  <si>
    <t>Cuál empresa 2. Detallar nombre de la empresa</t>
  </si>
  <si>
    <t>Cuál empresa 3. Detallar nombre de la empresa</t>
  </si>
  <si>
    <t>Propietario o accionista de empresas offshore</t>
  </si>
  <si>
    <t>Descripción de todas las empresas y cargos ocupados</t>
  </si>
  <si>
    <r>
      <t>Formato: Año Empresa (Cargo).</t>
    </r>
    <r>
      <rPr>
        <i/>
        <sz val="11"/>
        <rFont val="Arial"/>
        <family val="2"/>
      </rPr>
      <t xml:space="preserve"> Ejemplo: 2012-2014 FlegTrading (Director)</t>
    </r>
  </si>
  <si>
    <t>Ocupación de cargos privados después de la posición del alto cargo público por el que ingresa a la base</t>
  </si>
  <si>
    <t>¿Cuántos cargos privados ocupó después?</t>
  </si>
  <si>
    <t>Cargo privado ocupado inmediatamente después. Descripción</t>
  </si>
  <si>
    <t>Cargo privado ocupado inmediatamente después</t>
  </si>
  <si>
    <t>abogado</t>
  </si>
  <si>
    <t>empleado</t>
  </si>
  <si>
    <t>administrador</t>
  </si>
  <si>
    <t>gerente general</t>
  </si>
  <si>
    <t>analista</t>
  </si>
  <si>
    <t>apoderado</t>
  </si>
  <si>
    <t>asociado</t>
  </si>
  <si>
    <t>gerente</t>
  </si>
  <si>
    <t>asistente</t>
  </si>
  <si>
    <t>cadete</t>
  </si>
  <si>
    <t>gerente técnico / técnico</t>
  </si>
  <si>
    <t>ceo</t>
  </si>
  <si>
    <t>director comercial</t>
  </si>
  <si>
    <t>comisionista</t>
  </si>
  <si>
    <t>contador</t>
  </si>
  <si>
    <t>fundador</t>
  </si>
  <si>
    <t>director</t>
  </si>
  <si>
    <t>miembro del comité ejecutivo</t>
  </si>
  <si>
    <t>presidente</t>
  </si>
  <si>
    <t>docente</t>
  </si>
  <si>
    <t>dueño</t>
  </si>
  <si>
    <t>empleado administrativo</t>
  </si>
  <si>
    <t>miembro del directorio</t>
  </si>
  <si>
    <t>jefe de departamento</t>
  </si>
  <si>
    <t>personal de maestranza</t>
  </si>
  <si>
    <t>médico</t>
  </si>
  <si>
    <t>obrero</t>
  </si>
  <si>
    <t>peón</t>
  </si>
  <si>
    <t>periodista</t>
  </si>
  <si>
    <t>representante de la firma</t>
  </si>
  <si>
    <t>síndico</t>
  </si>
  <si>
    <t>socio</t>
  </si>
  <si>
    <t>socio gerente</t>
  </si>
  <si>
    <t>subdirector</t>
  </si>
  <si>
    <t>subgerente</t>
  </si>
  <si>
    <t>vicepresidente</t>
  </si>
  <si>
    <t>Categoría ocupacional cargo privado 1</t>
  </si>
  <si>
    <t>Alta dirección (patrón, gerente general, CEO, director o similar)</t>
  </si>
  <si>
    <t>Gerencia media (gerente de área, departamento, etc.)</t>
  </si>
  <si>
    <t>Jefe/a intermedio</t>
  </si>
  <si>
    <t>Empleado sin jerarquía en el sector privado</t>
  </si>
  <si>
    <t>Trabajador manual técnico/capataz</t>
  </si>
  <si>
    <t>Trabajador manual sin calificación</t>
  </si>
  <si>
    <t>Trabajador familiar con remuneración</t>
  </si>
  <si>
    <t>Trabajador familiar sin remuneración</t>
  </si>
  <si>
    <t>Profesional independiente</t>
  </si>
  <si>
    <t>A qué se dedica la empresa. Actividad de la empresa</t>
  </si>
  <si>
    <t>Comercio</t>
  </si>
  <si>
    <t>Construcción</t>
  </si>
  <si>
    <t>Financiera / Bancos</t>
  </si>
  <si>
    <t>Industria</t>
  </si>
  <si>
    <t>Petrolera</t>
  </si>
  <si>
    <t>Servicios</t>
  </si>
  <si>
    <t>Agro y afines</t>
  </si>
  <si>
    <t>Se sugiere usar el CIIU - Código Industrial Internacional Uniforme para describir la rama de actividad</t>
  </si>
  <si>
    <t>Origen del capital de la empresa</t>
  </si>
  <si>
    <t>Nacional</t>
  </si>
  <si>
    <t>Extranjero</t>
  </si>
  <si>
    <t>Mixto</t>
  </si>
  <si>
    <t>Nombre de la empresa 1</t>
  </si>
  <si>
    <t>Cargo privado ocupado después 2. Descripción</t>
  </si>
  <si>
    <t>Cargo privado ocupado después 2 (código ídem car1_cod)</t>
  </si>
  <si>
    <t>Categoría ocupacional cargo privado 2 (código ídem categor1)</t>
  </si>
  <si>
    <t>A qué se dedica la empresa 2. Actividad de la empresa (código ídem tipemp1)</t>
  </si>
  <si>
    <t>Origen del capital de la empresa (código ídem origen_K1)</t>
  </si>
  <si>
    <t>Nombre de la empresa 2</t>
  </si>
  <si>
    <t>Cargo privado ocupado después 3. Descripción</t>
  </si>
  <si>
    <t>Cargo privado ocupado después 3 (código ídem car1_cod)</t>
  </si>
  <si>
    <t>Categoría ocupacional cargo privado 3 (código ídem categor1)</t>
  </si>
  <si>
    <t>A qué se dedica la empresa 3. Actividad de la empresa (código ídem tipemp1)</t>
  </si>
  <si>
    <t>Nombre de la empresa 3</t>
  </si>
  <si>
    <t>Ocupó cargos académicos o de docencia</t>
  </si>
  <si>
    <t>Descripción del cargo en instituciones privadas o extranjeras</t>
  </si>
  <si>
    <t>Rector</t>
  </si>
  <si>
    <t>Decano</t>
  </si>
  <si>
    <t>Miembro del Consejo</t>
  </si>
  <si>
    <t>Director de centro de investigación</t>
  </si>
  <si>
    <t>Profesor</t>
  </si>
  <si>
    <t>Investigador/asesor técnico</t>
  </si>
  <si>
    <t>Otra: describir</t>
  </si>
  <si>
    <t>Descripción del cargo en instituciones públicas nacionales</t>
  </si>
  <si>
    <t xml:space="preserve">Participación social. Trabajo posterior en sindicatos, fundaciones, organizaciones sociales, organismos internacionales, corporaciones empresarias, etc. </t>
  </si>
  <si>
    <t xml:space="preserve">Nombre de la institución de participación social </t>
  </si>
  <si>
    <t>Describir las observaciones correspondientes</t>
  </si>
  <si>
    <t>Links o descripcion de las fuentes</t>
  </si>
  <si>
    <t>Probabilidad de ocurrencia</t>
  </si>
  <si>
    <t>Muy alta (se considera probabilidad muy alta cuando un/a funcionario/a pasa inmediatamente después de ocupar el cargo público, a un alto puesto en el sector privado y/o en una cámara empresarial y/o mantiene participaciones en empresas propias del área que dejó de regular o tuvo vinculaciones en la función pública. Igualmente conforma muy alta probabilidad si un/a funcionario/a pasa inmediatamente después de asumir el cargo público, a un cargo directivo en una fundación u ONG patrocinada por grandes empresas privadas de sectores de actividad directamente vinculados con la función pública que desempeñó.)</t>
  </si>
  <si>
    <t>Alta (se considera una alta probabilidad de ocurrencia cuando un/a funcionario/a pasa (no inmediatamente) después de ocupar el cargo público, un alto puesto en el sector privado y/o en una cámara empresarial de un área que tiene vinculaciones directas con la función pública. También conforma una alta probabilidad si un/a funcionario/a pasa (no inmediatamente) después de ocupar el cargo público, un cargo directivo en una fundación u ONG patrocinada por grandes empresas privadas de sectores de actividad con vinculación directa con la función pública que desempeñó.)</t>
  </si>
  <si>
    <t>Media (comprende una probabilidad media si un/a funcionario/a pasa inmediatamente después de ocupar el cargo público, a ocupar un alto puesto en el sector privado y/o en una cámara empresarial y/o adquiere participaciones en empresas de un área que no tiene aparentes vinculaciones en la función pública. También conforma un riesgo medio cuando un/a funcionario/a pasa inmediatamente después de asumir el cargo público, a un cargo directivo en una fundación u ONG patrocinada por grandes empresas privadas de sectores de actividad que no tienen aparente vinculación directa con la función pública que desempeñó.)</t>
  </si>
  <si>
    <t>Baja (se considera baja probabilidad si un/a funcionario/a pasa inmediatamente después de ocupar el cargo público, a ocupar un puesto bajo o sin jerarquía en el sector privado y/o en una cámara empresarial y no adquiere participaciones en empresas privadas. También conforma baja probabilidad cuando un/a funcionario/a después de su paso por la función pública, no asume ningún cargo directivo en una fundación u ONG patrocinada por grandes empresas privadas.)</t>
  </si>
  <si>
    <t>Muy  baja (Se considera una probabilidad de ocurrencia muy baja cuando un/a funcionario/a tiene una trayectoria ocupacional pública pura, es decir, no tiene experiencia laboral en el sector privado. También comprende una probabilidad muy baja cuando el/la funcionario/a nunca asumió un cargo directivo en una fundación u ONG patrocinada por grandes empresas privadas.)</t>
  </si>
  <si>
    <t>Alto (Se considera un impacto potencial alto cuando un/a funcionario/a tiene o tuvo capacidad de supervisión y/o decisión en el área de licitaciones, compras, definición de políticas sectoriales o competencia directa en aspectos regulatorios o de control.)</t>
  </si>
  <si>
    <t>Bajo (Se considera un impacto potencial bajo cuando un/a funcionario/a tiene o tuvo competencia en diseño, implementación y gestión de políticas públicas en general y que no tengan relación directa con los administrados específicos bajo la órbita de su organismo.)</t>
  </si>
  <si>
    <t>Potencial impacto</t>
  </si>
  <si>
    <t>Exposición a potenciales conflictos de intereses y/o captura de decisión pública altas autoriodades</t>
  </si>
  <si>
    <t>probabilidad*potencial_impac</t>
  </si>
  <si>
    <t>Resumen de Exposición a potenciales conflictos de intereses y/o captura de decisión pública altas autoriodades</t>
  </si>
  <si>
    <t>Alto (Se trata de los casos con calificación 5 y 4 en probabilidad de ocurrencia. Se considera probabilidad de ocurrencia alta cuando un/a funcionario/a pasa a ocupar después del cargo público, un alto puesto en el sector privado y/o en una cámara empresarial y/o mantiene participaciones en empresas propias de un área que tiene vinculaciones directas en la función pública. También conforma una alta probabilidad si un/a funcionario/a pasa a ocupar un cargo directivo en una fundación u ONG patrocinada por grandes empresas privadas de sectores de actividad con vinculación directa con la función pública.)</t>
  </si>
  <si>
    <t>Medio (Se trata de los casos con calificación 3 en probabilidad de ocurrencia. Se considera una probabilidad de ocurrencia media cuando un/a funcionario/a pasa a ocupar después del cargo público, un alto puesto en el sector privado y/o en una cámara empresarial y/o tiene participaciones en empresas de un área que no tiene aparentes vinculaciones directas en la función pública. También conforma una probabilidad media si un/a funcionario/a pasa a ocupar un cargo directivo en una fundación u ONG patrocinada por grandes empresas privadas de sectores de actividad que no tienen aparente vinculación directa con la función pública.)</t>
  </si>
  <si>
    <t>Bajo (Se trata de los casos con calificación 2 y 1 en probabilidad de ocurrencia. Se considera probabilidad de ocurrencia baja cuando un/a funcionario/a pasa a ocupar cargos públicos y/o puestos sin jerarquía en el sector privado y/o en una cámara empresarial y no tiene participaciones en empresas privadas. También conforma probabilidad baja si un/a funcionario/a no ocupa después del cargo público, un cargo directivo en una fundación u ONG patrocinada por grandes empresas privadas.)</t>
  </si>
  <si>
    <t>Describir las observaciones correspondientes a los riesgos</t>
  </si>
  <si>
    <t xml:space="preserve">Nombre del cargo ocupado </t>
  </si>
  <si>
    <t>Servicios jurídicos</t>
  </si>
  <si>
    <t>74990 Servicios empresariales 
67199 Servicios auxiliares a la intermediación financiera</t>
  </si>
  <si>
    <t>SUBSECRETARIO DE TECNOLOGÍA Y CIBERSEGURIDAD</t>
  </si>
  <si>
    <t>empresas_propieta</t>
  </si>
  <si>
    <t>nombre_particip_social_altoRiesgo</t>
  </si>
  <si>
    <t>asociaciones sectoriales</t>
  </si>
  <si>
    <t>asociaciones multisectoriales</t>
  </si>
  <si>
    <t>otras fundaciones / ONGs</t>
  </si>
  <si>
    <t>fundaciones / centros de investigaciones</t>
  </si>
  <si>
    <t>cámaras binacionales de comercio</t>
  </si>
  <si>
    <t>fundaciones / organismos internacionales</t>
  </si>
  <si>
    <t>ILUMINA SOLUCIONES FINANCIERAS S.A. (denominación hasta el año pasado: FIE GRAN PODER SA)</t>
  </si>
  <si>
    <t>Miembro del Consejo de Calificación</t>
  </si>
  <si>
    <t>ProRatings (PROFESSIONAL RATING SERVICES AGENTE DE CALIFICACION DE RIESGO S.A.)</t>
  </si>
  <si>
    <t>Subsecretaria de Financiamiento de la Producción de la SECRETARÍA DE EMPRENDEDORES Y DE LA PEQUEÑA Y MEDIANA EMPRESA del MINISTERIO DE PRODUCCIÓN</t>
  </si>
  <si>
    <t xml:space="preserve">https://www.linkedin.com/in/mariaguadalupeacuna/?originalSubdomain=ar
http://servicios.infoleg.gob.ar/infolegInternet/anexos/255000-259999/257766/norma.htm
https://iluminasoluciones.com/quienes-somos/
https://www.cuitonline.com/detalle/33707697879/ilumina-soluciones-financieras-s.a.html
https://www.oikocredit.coop/es/que-hacemos/socios/detalles/11141/fie-gran-poder-sa
https://www.boletinoficial.gob.ar/detalleAviso/segunda/A894434/20191202
</t>
  </si>
  <si>
    <t>Subsecretario Legal y de Articulación Institucional</t>
  </si>
  <si>
    <t>Secretario de Servicios Logísticos para la Defensa y Coordinación Militar en Emergencias</t>
  </si>
  <si>
    <t>Secretario de la SECRETARIA DE CIENCIA, TECNOLOGÍA Y PRODUCCIÓN PARA LA DEFENSA</t>
  </si>
  <si>
    <t xml:space="preserve">Subsecretario de Ciberdefensa dependiente de la SECRETARÍA DE CIENCIA, TECNOLOGÍA Y PRODUCCIÓN PARA LA DEFENSA </t>
  </si>
  <si>
    <t>Subsecretario de Coordinación Militar en Emergencias de la SECRETARÍA DE SERVICIOS LOGÍSTICOS PARA LA DEFENSA Y COORDINACIÓN MILITAR EN EMERGENCIAS</t>
  </si>
  <si>
    <t>c_public_antes</t>
  </si>
  <si>
    <t>cant_car_antes</t>
  </si>
  <si>
    <t>cargp_antes</t>
  </si>
  <si>
    <t>desc_antes</t>
  </si>
  <si>
    <t>edad_ing_antes</t>
  </si>
  <si>
    <t>perio_antes</t>
  </si>
  <si>
    <t>admin_antes</t>
  </si>
  <si>
    <t>lugar_antes</t>
  </si>
  <si>
    <t>cargpriv_antes</t>
  </si>
  <si>
    <t>cargo_antes</t>
  </si>
  <si>
    <t>car_cod_antes</t>
  </si>
  <si>
    <t>cat_ocup_antes</t>
  </si>
  <si>
    <t>perp_antes</t>
  </si>
  <si>
    <t>tipemp_antes</t>
  </si>
  <si>
    <t>emp_origen_cap</t>
  </si>
  <si>
    <t>sector_activ</t>
  </si>
  <si>
    <t>nomemp_antes</t>
  </si>
  <si>
    <t>propieta_antes</t>
  </si>
  <si>
    <t>empresa1_antes</t>
  </si>
  <si>
    <t>empresa2_antes</t>
  </si>
  <si>
    <t>empresa3_antes</t>
  </si>
  <si>
    <t xml:space="preserve">FIEL
Sociedad Rural Argentina </t>
  </si>
  <si>
    <t xml:space="preserve">Etchevehere Rural SA (): socio en la inmobiliaria familiar </t>
  </si>
  <si>
    <t>Estancia Las Margaritas (): socio en la producción agropecuaria familiar</t>
  </si>
  <si>
    <t>El Cóndor de la Frontera SA</t>
  </si>
  <si>
    <t>La Morocha del Sur</t>
  </si>
  <si>
    <t>La Pionera de Anta</t>
  </si>
  <si>
    <t>Directora</t>
  </si>
  <si>
    <t>2002-2015</t>
  </si>
  <si>
    <t>Producción y gestión de proyectos artísticos</t>
  </si>
  <si>
    <t>Servicios culturales</t>
  </si>
  <si>
    <t>Indigo Producciones SRL</t>
  </si>
  <si>
    <t>Jefa de gabinete de la Secretaría de Cultura del GCBA</t>
  </si>
  <si>
    <t>2000-2001</t>
  </si>
  <si>
    <t>De la Rúa</t>
  </si>
  <si>
    <t xml:space="preserve">Militar. Jefe del Grupo 3 de Artillería </t>
  </si>
  <si>
    <t>Kirchner</t>
  </si>
  <si>
    <t>Macri</t>
  </si>
  <si>
    <t xml:space="preserve">Director general de Asuntos Jurídicos, Ministerio de Defensa de la Nación </t>
  </si>
  <si>
    <t>Estudio Trettel Buteler (socio, 2003-2014)</t>
  </si>
  <si>
    <t>2014-2016</t>
  </si>
  <si>
    <t xml:space="preserve">Estudio Jurídico Baccino &amp; Mocoroa </t>
  </si>
  <si>
    <t>Estudio jurídico</t>
  </si>
  <si>
    <t xml:space="preserve">Socio en Estudio Jurídico Baccino &amp; Mocoroa </t>
  </si>
  <si>
    <t>Diputado de la Nación Argentina por CABA</t>
  </si>
  <si>
    <t>2009-2013</t>
  </si>
  <si>
    <t>C.Kirchner</t>
  </si>
  <si>
    <t>Tilton Capital, Empresa de administración de activos (2005-2015) – Socio fundador</t>
  </si>
  <si>
    <t>APL Economía SA (2002-Diciembre 2015) – Socio fundador</t>
  </si>
  <si>
    <t>Presidente de la filial argentina y Vicepresidente de Suministros para América Latina a nivel mundial</t>
  </si>
  <si>
    <t>2003-2015</t>
  </si>
  <si>
    <t>Empresa de hidrocarburos</t>
  </si>
  <si>
    <t>Energético</t>
  </si>
  <si>
    <t xml:space="preserve">Royal Dutch Shell </t>
  </si>
  <si>
    <t xml:space="preserve">Administrador general de vialidad Nacional </t>
  </si>
  <si>
    <t>2015-2016</t>
  </si>
  <si>
    <t>Vicepresidente</t>
  </si>
  <si>
    <t>2013-2014</t>
  </si>
  <si>
    <t>Pluspetrol</t>
  </si>
  <si>
    <t>Consultor senior</t>
  </si>
  <si>
    <t>2011-2015</t>
  </si>
  <si>
    <t>Consultora económica</t>
  </si>
  <si>
    <t>Compass Lexecon</t>
  </si>
  <si>
    <t xml:space="preserve">Asesor del Ministerio de Economía y Finanzas de la Nación </t>
  </si>
  <si>
    <t>Director General</t>
  </si>
  <si>
    <t>Empresa energética</t>
  </si>
  <si>
    <t>Endriven</t>
  </si>
  <si>
    <t>Presidente del Banco Ciudad</t>
  </si>
  <si>
    <t>2013-2015</t>
  </si>
  <si>
    <t>Consejero Suplente del Consejo de la Magistratura de la Nación por el estamento de los abogados</t>
  </si>
  <si>
    <t>2014-2015</t>
  </si>
  <si>
    <t>Servicios Jurídicos</t>
  </si>
  <si>
    <t>Estudio Jurídico De Urquieta, Garavano&amp; Asociados.</t>
  </si>
  <si>
    <t>Ministro de Desarrollo Económico de la Ciudad de Buenos Aires</t>
  </si>
  <si>
    <t>2007-2015</t>
  </si>
  <si>
    <t>Coordinador Legal y Técnico de la Subsecretaría de Transporte</t>
  </si>
  <si>
    <t>2009-2015</t>
  </si>
  <si>
    <t>Estudio Jurídico Ramos Vertiz, Nilles &amp; Asoc.</t>
  </si>
  <si>
    <t>Miembro del Directorio de Improtur (Instituto de Promoción Turística de la República Argentina)</t>
  </si>
  <si>
    <t>2007-2016</t>
  </si>
  <si>
    <t>Director de Política Judicial del Consejo de la Magistratura de la Ciudad Autónoma de Buenos Aires</t>
  </si>
  <si>
    <t>Conte – Grand, Doncel Jones y Aicega, Asociados</t>
  </si>
  <si>
    <t>Director General de Protocolo y Ceremonial (GCBA)</t>
  </si>
  <si>
    <t>Director General de Emprendedores</t>
  </si>
  <si>
    <t>Director General de Gobierno Electrónico</t>
  </si>
  <si>
    <t>2012-2015</t>
  </si>
  <si>
    <t>Responsable de la comunicación institucional del Ministerio de Agricultura, Ganadería y Pesca</t>
  </si>
  <si>
    <t>Zubzero</t>
  </si>
  <si>
    <t>Sincelejo SA</t>
  </si>
  <si>
    <t>Campoleones SA</t>
  </si>
  <si>
    <t>Gerente de Ventas y Exportaciones</t>
  </si>
  <si>
    <t>Empresa pesquera dedicada a la extracción y reproceso de calamar y langostino</t>
  </si>
  <si>
    <t>Industria pesquera</t>
  </si>
  <si>
    <t>Food Arts SA</t>
  </si>
  <si>
    <t>CAMBU SA</t>
  </si>
  <si>
    <t>SOLECO Argentina SA</t>
  </si>
  <si>
    <t>San Martin de Tours S.A.</t>
  </si>
  <si>
    <t>Agrovial Servicios</t>
  </si>
  <si>
    <t>Agroprecisión S.A.</t>
  </si>
  <si>
    <t>Consultora en “Desarrollo de Auditoría Operacional y Capacitación Intensiva en Comercio Exterior”</t>
  </si>
  <si>
    <t>2004-actualidad</t>
  </si>
  <si>
    <t>Central de cooperativas agropecuarias  de Paraguay</t>
  </si>
  <si>
    <t>Unicoop</t>
  </si>
  <si>
    <t xml:space="preserve">Directora de Relaciones Institucionales y Seguridad Patrimonial </t>
  </si>
  <si>
    <t>Compañía energética</t>
  </si>
  <si>
    <t>Enel (Grupo EnelEndesa)</t>
  </si>
  <si>
    <t>Coordinación General de Gestión Ambiental</t>
  </si>
  <si>
    <t>Director de finanzas y control de gestión</t>
  </si>
  <si>
    <t>Compañía electrónica</t>
  </si>
  <si>
    <t>Industria electrónica</t>
  </si>
  <si>
    <t>Grupo Newsan</t>
  </si>
  <si>
    <t>Subsecretaria de Promoción al Financiamiento Pyme del Ministerio de Industria de la Nación</t>
  </si>
  <si>
    <t>Estudio de abogados</t>
  </si>
  <si>
    <t>Estudio BSCP</t>
  </si>
  <si>
    <t>Tilton Capital</t>
  </si>
  <si>
    <t>2013-2016</t>
  </si>
  <si>
    <t>Entidad financiera</t>
  </si>
  <si>
    <t>Bancario/financiero</t>
  </si>
  <si>
    <t>Deutsche Bank</t>
  </si>
  <si>
    <t xml:space="preserve">Ministro de Desarrollo Urbano </t>
  </si>
  <si>
    <t>G-Digital SA</t>
  </si>
  <si>
    <t>Subsecretario de Planificación Sanitaria del Ministerio de Salud del Gobierno de la Ciudad de Buenos Aires</t>
  </si>
  <si>
    <t>Jefe de Gabinete del Ministerio de Desarrollo Económico de la Ciudad de Bs. As.</t>
  </si>
  <si>
    <t>2010-2015</t>
  </si>
  <si>
    <t>Empresa metalmecánica</t>
  </si>
  <si>
    <t>Industria metalmecánica</t>
  </si>
  <si>
    <t>Tubos Trans Electric SA</t>
  </si>
  <si>
    <t>2011-actualidad</t>
  </si>
  <si>
    <t>Entertainet Group SA</t>
  </si>
  <si>
    <t xml:space="preserve">Pampa Energía S.A </t>
  </si>
  <si>
    <t xml:space="preserve">Director </t>
  </si>
  <si>
    <t>Líder de proyecto</t>
  </si>
  <si>
    <t>1998-2015</t>
  </si>
  <si>
    <t>Fondo de inversión</t>
  </si>
  <si>
    <t xml:space="preserve">Southern Cross Group </t>
  </si>
  <si>
    <t>Servicios financieros</t>
  </si>
  <si>
    <t>Hermes Management Consulting</t>
  </si>
  <si>
    <t>2012-2017</t>
  </si>
  <si>
    <t>Servicios consultoría</t>
  </si>
  <si>
    <t>Asesor de gestión</t>
  </si>
  <si>
    <t>M&amp;A Investment Banking Latin America New York, Citi</t>
  </si>
  <si>
    <t xml:space="preserve">Analista de banca de Inversión </t>
  </si>
  <si>
    <t>2014 - 2016</t>
  </si>
  <si>
    <t>Banco</t>
  </si>
  <si>
    <t>2001-2016</t>
  </si>
  <si>
    <t>Gerente corporativo de asuntos legales</t>
  </si>
  <si>
    <t>Ledesma SAAI</t>
  </si>
  <si>
    <t xml:space="preserve">Agroindustrial </t>
  </si>
  <si>
    <t>S.A. San Miguel A.G.I.C.I. y F.</t>
  </si>
  <si>
    <t>Agropecuario</t>
  </si>
  <si>
    <t>Gerente de Planeamiento Estrategico</t>
  </si>
  <si>
    <t>2011-2016</t>
  </si>
  <si>
    <t>Producción y exportación de cítricos frescos y productos derivados</t>
  </si>
  <si>
    <t>Desarrollador de negocio</t>
  </si>
  <si>
    <t>Asesoría  y Consultoría de Inversión y Planeación, Industria Hotelera</t>
  </si>
  <si>
    <t>STR Global</t>
  </si>
  <si>
    <t>Servicios de consultoría</t>
  </si>
  <si>
    <t>Estudio Garrido Abogados</t>
  </si>
  <si>
    <t>Estudio de Abogados</t>
  </si>
  <si>
    <t>2012-2016</t>
  </si>
  <si>
    <t>Elypsis</t>
  </si>
  <si>
    <t>Director de fondos de capital privado</t>
  </si>
  <si>
    <t>Capital Group American Funds</t>
  </si>
  <si>
    <t>Gestión de fondos de inversión</t>
  </si>
  <si>
    <t>2002-2017</t>
  </si>
  <si>
    <t>Asesoría impuestos</t>
  </si>
  <si>
    <t>PriceWaterhouseCoopers</t>
  </si>
  <si>
    <t xml:space="preserve">Gerente de Planeamiento Estratégico </t>
  </si>
  <si>
    <t>Generación, venta, comercialización y consultoría de energía eléctrica</t>
  </si>
  <si>
    <t>J.P. Morgan</t>
  </si>
  <si>
    <t>Asesor de banca de inversión en América Latina</t>
  </si>
  <si>
    <t>LA GROWTH SA. Presidente y socio fundador desde 2012. Dedicada a prestar servicios de consultoría, asesoramiento en servicios de software, marketing y publicidad, así como también intermediar en la venta por Internet de productos, bienes y servicios</t>
  </si>
  <si>
    <t>2004-2017</t>
  </si>
  <si>
    <t>Explorador capital Management LLC.</t>
  </si>
  <si>
    <t>Gerente de activos</t>
  </si>
  <si>
    <t>2008-2017</t>
  </si>
  <si>
    <t>Saravia Frías Abogados</t>
  </si>
  <si>
    <t>1998-2018</t>
  </si>
  <si>
    <t>Rivera &amp; Asociados</t>
  </si>
  <si>
    <t>Empresas de productos informáticos</t>
  </si>
  <si>
    <t>Microsoft</t>
  </si>
  <si>
    <t>Servicios informáticos</t>
  </si>
  <si>
    <t>Gerente (Líder de servicios, Argentina y Uruguay)</t>
  </si>
  <si>
    <t>Director general</t>
  </si>
  <si>
    <t xml:space="preserve">SASS Servicios  de salud S.A. </t>
  </si>
  <si>
    <t>Servicios de salud</t>
  </si>
  <si>
    <t>Estudio Brons &amp; Salas</t>
  </si>
  <si>
    <t>1994-</t>
  </si>
  <si>
    <t>Consultora</t>
  </si>
  <si>
    <t xml:space="preserve">Presidente  </t>
  </si>
  <si>
    <t>2009-2018</t>
  </si>
  <si>
    <t>Servicios para la construcción</t>
  </si>
  <si>
    <t>Tecnología Bayres SA</t>
  </si>
  <si>
    <t>Empiria Consultores - Economia y Finanzas</t>
  </si>
  <si>
    <t>Director Externo</t>
  </si>
  <si>
    <t>Peugeot-Citroën Argentina</t>
  </si>
  <si>
    <t>Automotriz</t>
  </si>
  <si>
    <t>2008-2018</t>
  </si>
  <si>
    <t>ABECEB, consultora, socio fundador y director</t>
  </si>
  <si>
    <t xml:space="preserve">Presidente </t>
  </si>
  <si>
    <t>Tecnologías de la información y comunicaciones</t>
  </si>
  <si>
    <t>Tecnológica</t>
  </si>
  <si>
    <t>Unify, antes Siemens Enterprise Communications</t>
  </si>
  <si>
    <t>antes_cargpriv y/o propie</t>
  </si>
  <si>
    <t xml:space="preserve">https://www.lapoliticaonline.com/nota/122588-gano-iguacel-y-es-el-nuevo-intendente-de-capitan-sarmiento/ | https://www.ambito.com/politica/javier-iguacel/iguacel-sera-el-nuevo-intendente-capitan-sarmiento-n5062275 | https://chequeado.com/el-explicador/del-petroleo-al-sector-publico-quien-es-javier-iguacel-el-director-de-vialidad-nacional-que-denuncio-sobreprecios-pagados-a-baez/ | https://www.elconstructor.com/vialidad/javier-iguacel-quotha-sido-el-ano-de-retomar-la-iniciativa-de-las-obras-quot_3196.html | https://twitter.com/javierjiguacel?lang=es | https://www.dateas.com/es/docs/boletin-oficial-republica-argentina-2da-seccion/2018/02/19?page=7&amp;text=javier+alfredo+iguacel#text-format | https://www.boletinoficial.gob.ar/detalleAviso/segunda/A834800/20190506 | https://www.boletinoficial.gob.ar/detalleAviso/segunda/A840049/20190522 | https://www.cuitonline.com/detalle/20242273797/iguacel-javier-alfredo.html | https://www.dateas.com/es/bora/2007/12/26/ergon-ea-energia-y-alimentos-sa-556037 | http://www.ferrosur.com.ar/nuestra-empresa.html | https://www.scp.com.ar/ferroexpreso-pampeano.php | https://www.letrap.com.ar/nota/2020-5-3-10-43-0-los-frentes-conflictivos-de-ferrosur-y-la-sombra-macrista-de-iguacel
https://www.pagina12.com.ar/123123-el-club-favorito-de-los-macristas
https://www.pagina12.com.ar/122873-iguacel-defiende-las-guaridas
https://www.cuitonline.com/detalle/30708400447/productos-del-sur-s.a.html
https://www.cuitonline.com/detalle/30710418426/ergon-e-a-(energia-y-alimentos)-s.a.html
https://www.dateas.com/es/bora/2007/12/26/ergon-ea-energia-y-alimentos-sa-556037 </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</si>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</sst>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sz val="11"/>
      <color rgb="FF000000"/>
      <name val="Calibri"/>
      <family val="2"/>
    </font>
    <font>
      <i/>
      <sz val="11"/>
      <name val="Arial"/>
      <family val="2"/>
    </font>
    <font>
      <b/>
      <sz val="10"/>
      <name val="Arial"/>
      <family val="2"/>
    </font>
    <font>
      <sz val="9"/>
      <color indexed="81"/>
      <name val="Tahoma"/>
      <family val="2"/>
    </font>
    <font>
      <sz val="10"/>
      <name val="Arial"/>
      <family val="2"/>
      <charset val="1"/>
    </font>
  </fonts>
  <fills count="4">
    <fill>
      <patternFill patternType="none"/>
    </fill>
    <fill>
      <patternFill patternType="gray125"/>
    </fill>
    <fill>
      <patternFill patternType="solid">
        <fgColor rgb="FFFFF2CC"/>
        <bgColor rgb="FFFFF2CC"/>
      </patternFill>
    </fill>
    <fill>
      <patternFill patternType="solid">
        <fgColor indexed="51"/>
        <bgColor indexed="13"/>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9">
    <xf numFmtId="0" fontId="0" fillId="0" borderId="0" xfId="0"/>
    <xf numFmtId="0" fontId="1" fillId="0" borderId="0" xfId="0" applyFont="1"/>
    <xf numFmtId="0" fontId="3" fillId="0" borderId="1" xfId="0" applyFont="1" applyBorder="1" applyAlignment="1">
      <alignment wrapText="1"/>
    </xf>
    <xf numFmtId="0" fontId="4" fillId="0" borderId="1" xfId="0" applyFont="1" applyBorder="1" applyAlignment="1">
      <alignment wrapText="1"/>
    </xf>
    <xf numFmtId="0" fontId="3" fillId="0" borderId="1" xfId="0" applyFont="1" applyBorder="1" applyAlignment="1">
      <alignment horizontal="left" vertical="top" wrapText="1"/>
    </xf>
    <xf numFmtId="0" fontId="2"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vertical="center" wrapText="1"/>
    </xf>
    <xf numFmtId="0" fontId="3" fillId="0" borderId="3" xfId="0" applyFont="1" applyBorder="1" applyAlignment="1">
      <alignment wrapText="1"/>
    </xf>
    <xf numFmtId="0" fontId="3" fillId="0" borderId="3" xfId="0" applyFont="1" applyBorder="1" applyAlignment="1">
      <alignment horizontal="center" wrapText="1"/>
    </xf>
    <xf numFmtId="0" fontId="0" fillId="0" borderId="2" xfId="0" applyBorder="1"/>
    <xf numFmtId="0" fontId="0" fillId="0" borderId="2" xfId="0" applyBorder="1" applyAlignment="1">
      <alignment horizontal="center"/>
    </xf>
    <xf numFmtId="0" fontId="3" fillId="0" borderId="2" xfId="0" applyFont="1" applyBorder="1"/>
    <xf numFmtId="0" fontId="0" fillId="3" borderId="0" xfId="0" applyFill="1"/>
    <xf numFmtId="0" fontId="6" fillId="3" borderId="0" xfId="0" applyFont="1" applyFill="1"/>
    <xf numFmtId="0" fontId="8" fillId="0" borderId="0" xfId="0" applyFont="1"/>
    <xf numFmtId="0" fontId="0" fillId="0" borderId="0" xfId="0" applyFill="1"/>
  </cellXfs>
  <cellStyles count="1">
    <cellStyle name="Normal" xfId="0" builtinId="0"/>
  </cellStyles>
  <dxfs count="0"/>
  <tableStyles count="0" defaultTableStyle="TableStyleMedium2" defaultPivotStyle="PivotStyleLight16"/>
  <colors>
    <mruColors>
      <color rgb="FFF84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89F4F-E5C6-47D3-A578-5DD95D09A770}">
  <dimension ref="A1:CJ552"/>
  <sheetViews>
    <sheetView tabSelected="1" workbookViewId="0">
      <pane xSplit="4" ySplit="1" topLeftCell="E2" activePane="bottomRight" state="frozen"/>
      <selection pane="topRight" activeCell="G1" sqref="G1"/>
      <selection pane="bottomLeft" activeCell="A2" sqref="A2"/>
      <selection pane="bottomRight" activeCell="C6" sqref="C6"/>
    </sheetView>
  </sheetViews>
  <sheetFormatPr baseColWidth="10" defaultRowHeight="15" x14ac:dyDescent="0.25"/>
  <cols>
    <col min="2" max="2" width="15.140625" customWidth="1"/>
    <col min="4" max="4" width="40.7109375" bestFit="1" customWidth="1"/>
    <col min="80" max="80" width="21.7109375" customWidth="1"/>
    <col min="84" max="84" width="7" customWidth="1"/>
    <col min="85" max="85" width="6.42578125" customWidth="1"/>
    <col min="86" max="86" width="29.42578125" customWidth="1"/>
    <col min="87" max="87" width="23.7109375" customWidth="1"/>
  </cols>
  <sheetData>
    <row r="1" spans="1:88" x14ac:dyDescent="0.25">
      <c r="A1" s="1" t="s">
        <v>0</v>
      </c>
      <c r="B1" s="1" t="s">
        <v>1</v>
      </c>
      <c r="C1" s="1" t="s">
        <v>2</v>
      </c>
      <c r="D1" s="1" t="s">
        <v>3</v>
      </c>
      <c r="E1" s="15" t="s">
        <v>3892</v>
      </c>
      <c r="F1" s="15" t="s">
        <v>3893</v>
      </c>
      <c r="G1" s="15" t="s">
        <v>3894</v>
      </c>
      <c r="H1" s="15" t="s">
        <v>3895</v>
      </c>
      <c r="I1" s="15" t="s">
        <v>3896</v>
      </c>
      <c r="J1" s="15" t="s">
        <v>3897</v>
      </c>
      <c r="K1" s="15" t="s">
        <v>3898</v>
      </c>
      <c r="L1" s="15" t="s">
        <v>3899</v>
      </c>
      <c r="M1" s="15" t="s">
        <v>3909</v>
      </c>
      <c r="N1" s="15" t="s">
        <v>3910</v>
      </c>
      <c r="O1" s="15" t="s">
        <v>3911</v>
      </c>
      <c r="P1" s="15" t="s">
        <v>3912</v>
      </c>
      <c r="Q1" s="15" t="s">
        <v>3900</v>
      </c>
      <c r="R1" s="15" t="s">
        <v>3901</v>
      </c>
      <c r="S1" s="15" t="s">
        <v>3902</v>
      </c>
      <c r="T1" s="15" t="s">
        <v>3903</v>
      </c>
      <c r="U1" s="15" t="s">
        <v>3904</v>
      </c>
      <c r="V1" s="15" t="s">
        <v>3905</v>
      </c>
      <c r="W1" s="16" t="s">
        <v>3906</v>
      </c>
      <c r="X1" s="16" t="s">
        <v>3907</v>
      </c>
      <c r="Y1" s="15" t="s">
        <v>3908</v>
      </c>
      <c r="Z1" s="1" t="s">
        <v>4</v>
      </c>
      <c r="AA1" s="1" t="s">
        <v>5</v>
      </c>
      <c r="AB1" s="1" t="s">
        <v>6</v>
      </c>
      <c r="AC1" s="1" t="s">
        <v>7</v>
      </c>
      <c r="AD1" s="1" t="s">
        <v>8</v>
      </c>
      <c r="AE1" s="1" t="s">
        <v>9</v>
      </c>
      <c r="AF1" s="1" t="s">
        <v>10</v>
      </c>
      <c r="AG1" s="1" t="s">
        <v>11</v>
      </c>
      <c r="AH1" s="1" t="s">
        <v>12</v>
      </c>
      <c r="AI1" s="1" t="s">
        <v>13</v>
      </c>
      <c r="AJ1" s="1" t="s">
        <v>14</v>
      </c>
      <c r="AK1" s="1" t="s">
        <v>15</v>
      </c>
      <c r="AL1" s="1" t="s">
        <v>16</v>
      </c>
      <c r="AM1" s="1" t="s">
        <v>17</v>
      </c>
      <c r="AN1" s="1" t="s">
        <v>18</v>
      </c>
      <c r="AO1" s="1" t="s">
        <v>19</v>
      </c>
      <c r="AP1" s="1" t="s">
        <v>20</v>
      </c>
      <c r="AQ1" s="1" t="s">
        <v>21</v>
      </c>
      <c r="AR1" s="1" t="s">
        <v>22</v>
      </c>
      <c r="AS1" s="1" t="s">
        <v>23</v>
      </c>
      <c r="AT1" s="1" t="s">
        <v>24</v>
      </c>
      <c r="AU1" s="1" t="s">
        <v>25</v>
      </c>
      <c r="AV1" s="1" t="s">
        <v>26</v>
      </c>
      <c r="AW1" s="1" t="s">
        <v>27</v>
      </c>
      <c r="AX1" s="1" t="s">
        <v>28</v>
      </c>
      <c r="AY1" s="1" t="s">
        <v>29</v>
      </c>
      <c r="AZ1" s="1" t="s">
        <v>30</v>
      </c>
      <c r="BA1" s="1" t="s">
        <v>31</v>
      </c>
      <c r="BB1" s="1" t="s">
        <v>32</v>
      </c>
      <c r="BC1" s="1" t="s">
        <v>33</v>
      </c>
      <c r="BD1" s="1" t="s">
        <v>34</v>
      </c>
      <c r="BE1" s="1" t="s">
        <v>35</v>
      </c>
      <c r="BF1" s="1" t="s">
        <v>36</v>
      </c>
      <c r="BG1" s="1" t="s">
        <v>37</v>
      </c>
      <c r="BH1" s="1" t="s">
        <v>38</v>
      </c>
      <c r="BI1" s="1" t="s">
        <v>39</v>
      </c>
      <c r="BJ1" s="1" t="s">
        <v>40</v>
      </c>
      <c r="BK1" s="1" t="s">
        <v>41</v>
      </c>
      <c r="BL1" s="1" t="s">
        <v>42</v>
      </c>
      <c r="BM1" s="1" t="s">
        <v>43</v>
      </c>
      <c r="BN1" s="1" t="s">
        <v>44</v>
      </c>
      <c r="BO1" s="1" t="s">
        <v>45</v>
      </c>
      <c r="BP1" s="1" t="s">
        <v>46</v>
      </c>
      <c r="BQ1" s="1" t="s">
        <v>47</v>
      </c>
      <c r="BR1" s="1" t="s">
        <v>48</v>
      </c>
      <c r="BS1" s="1" t="s">
        <v>49</v>
      </c>
      <c r="BT1" s="1" t="s">
        <v>50</v>
      </c>
      <c r="BU1" s="1" t="s">
        <v>51</v>
      </c>
      <c r="BV1" s="1" t="s">
        <v>52</v>
      </c>
      <c r="BW1" s="1" t="s">
        <v>53</v>
      </c>
      <c r="BX1" s="1" t="s">
        <v>54</v>
      </c>
      <c r="BY1" s="1" t="s">
        <v>55</v>
      </c>
      <c r="BZ1" s="1" t="s">
        <v>56</v>
      </c>
      <c r="CA1" s="1" t="s">
        <v>57</v>
      </c>
      <c r="CB1" s="1" t="s">
        <v>3875</v>
      </c>
      <c r="CC1" s="1" t="s">
        <v>59</v>
      </c>
      <c r="CD1" s="1" t="s">
        <v>60</v>
      </c>
      <c r="CE1" s="1" t="s">
        <v>61</v>
      </c>
      <c r="CF1" s="1" t="s">
        <v>62</v>
      </c>
      <c r="CG1" s="1" t="s">
        <v>63</v>
      </c>
      <c r="CH1" s="1" t="s">
        <v>65</v>
      </c>
      <c r="CI1" s="1" t="s">
        <v>3874</v>
      </c>
      <c r="CJ1" s="1" t="s">
        <v>4095</v>
      </c>
    </row>
    <row r="2" spans="1:88" x14ac:dyDescent="0.25">
      <c r="A2" t="s">
        <v>66</v>
      </c>
      <c r="B2" t="s">
        <v>67</v>
      </c>
      <c r="C2" t="s">
        <v>68</v>
      </c>
      <c r="D2" t="s">
        <v>69</v>
      </c>
      <c r="Z2">
        <v>1</v>
      </c>
      <c r="AA2">
        <v>1</v>
      </c>
      <c r="AB2">
        <v>6</v>
      </c>
      <c r="AC2" t="s">
        <v>70</v>
      </c>
      <c r="AD2" t="s">
        <v>71</v>
      </c>
      <c r="AE2">
        <v>1</v>
      </c>
      <c r="AF2">
        <v>8</v>
      </c>
      <c r="AQ2">
        <v>0</v>
      </c>
      <c r="AU2">
        <v>0</v>
      </c>
      <c r="AW2">
        <v>0</v>
      </c>
      <c r="BW2">
        <v>0</v>
      </c>
      <c r="BZ2">
        <v>1</v>
      </c>
      <c r="CA2" t="s">
        <v>72</v>
      </c>
      <c r="CB2" t="s">
        <v>3876</v>
      </c>
      <c r="CC2" t="s">
        <v>73</v>
      </c>
      <c r="CD2">
        <v>4</v>
      </c>
      <c r="CE2">
        <v>2</v>
      </c>
      <c r="CF2">
        <v>8</v>
      </c>
      <c r="CG2">
        <v>3</v>
      </c>
      <c r="CH2" t="s">
        <v>74</v>
      </c>
      <c r="CI2" t="str">
        <f>CONCATENATE(AR2,"; ",AS2,"; ","; ",AT2)</f>
        <v xml:space="preserve">; ; ; </v>
      </c>
    </row>
    <row r="3" spans="1:88" x14ac:dyDescent="0.25">
      <c r="A3" t="s">
        <v>66</v>
      </c>
      <c r="B3" t="s">
        <v>67</v>
      </c>
      <c r="C3" t="s">
        <v>75</v>
      </c>
      <c r="D3" t="s">
        <v>76</v>
      </c>
      <c r="M3">
        <v>1</v>
      </c>
      <c r="N3" t="s">
        <v>3914</v>
      </c>
      <c r="O3" t="s">
        <v>3915</v>
      </c>
      <c r="Z3">
        <v>0</v>
      </c>
      <c r="AQ3">
        <v>1</v>
      </c>
      <c r="AR3" t="s">
        <v>77</v>
      </c>
      <c r="AS3" t="s">
        <v>78</v>
      </c>
      <c r="AT3" t="s">
        <v>79</v>
      </c>
      <c r="AU3">
        <v>0</v>
      </c>
      <c r="AW3">
        <v>1</v>
      </c>
      <c r="AX3">
        <v>1</v>
      </c>
      <c r="AY3" t="s">
        <v>80</v>
      </c>
      <c r="AZ3">
        <v>9</v>
      </c>
      <c r="BA3" t="s">
        <v>81</v>
      </c>
      <c r="BB3">
        <v>1</v>
      </c>
      <c r="BC3">
        <v>9</v>
      </c>
      <c r="BD3" t="s">
        <v>82</v>
      </c>
      <c r="BE3">
        <v>1</v>
      </c>
      <c r="BF3" t="s">
        <v>83</v>
      </c>
      <c r="BW3">
        <v>0</v>
      </c>
      <c r="BZ3">
        <v>1</v>
      </c>
      <c r="CA3" t="s">
        <v>3913</v>
      </c>
      <c r="CB3" t="s">
        <v>3876</v>
      </c>
      <c r="CC3" t="s">
        <v>84</v>
      </c>
      <c r="CD3">
        <v>5</v>
      </c>
      <c r="CE3">
        <v>2</v>
      </c>
      <c r="CF3">
        <v>10</v>
      </c>
      <c r="CG3">
        <v>3</v>
      </c>
      <c r="CH3" t="s">
        <v>85</v>
      </c>
      <c r="CI3" t="str">
        <f t="shared" ref="CI3:CI66" si="0">CONCATENATE(AR3,"; ",AS3,"; ","; ",AT3)</f>
        <v>LAS MARGARITAS S.A. (DDJJ 2019); LOS VASCOS PROPIEDADES S.A. (DDJJ 2019); ; CONSTRUCCIONES DEL PARANA S.A. (DDJJ 2019)
SAER (DDJJ 2019)
ETCHEVEHERE RURAL S.R.L. (DDJJ 2019)
LAS CRIAS SAS (DDJJ 2019)</v>
      </c>
      <c r="CJ3">
        <f>M3+Q3</f>
        <v>1</v>
      </c>
    </row>
    <row r="4" spans="1:88" x14ac:dyDescent="0.25">
      <c r="A4" t="s">
        <v>86</v>
      </c>
      <c r="B4" t="s">
        <v>67</v>
      </c>
      <c r="C4" t="s">
        <v>87</v>
      </c>
      <c r="D4" t="s">
        <v>88</v>
      </c>
      <c r="Z4">
        <v>0</v>
      </c>
      <c r="AQ4">
        <v>1</v>
      </c>
      <c r="AR4" t="s">
        <v>89</v>
      </c>
      <c r="AU4">
        <v>0</v>
      </c>
      <c r="AW4">
        <v>0</v>
      </c>
      <c r="BW4">
        <v>0</v>
      </c>
      <c r="BZ4">
        <v>1</v>
      </c>
      <c r="CA4" t="s">
        <v>90</v>
      </c>
      <c r="CC4" t="s">
        <v>91</v>
      </c>
      <c r="CD4">
        <v>3</v>
      </c>
      <c r="CE4">
        <v>2</v>
      </c>
      <c r="CF4">
        <v>6</v>
      </c>
      <c r="CG4">
        <v>2</v>
      </c>
      <c r="CI4" t="str">
        <f t="shared" si="0"/>
        <v xml:space="preserve">Casa Bergman S.A.; ; ; </v>
      </c>
    </row>
    <row r="5" spans="1:88" x14ac:dyDescent="0.25">
      <c r="A5" t="s">
        <v>92</v>
      </c>
      <c r="B5" t="s">
        <v>67</v>
      </c>
      <c r="C5" t="s">
        <v>93</v>
      </c>
      <c r="D5" t="s">
        <v>94</v>
      </c>
      <c r="Z5">
        <v>1</v>
      </c>
      <c r="AA5">
        <v>1</v>
      </c>
      <c r="AB5">
        <v>26</v>
      </c>
      <c r="AC5" t="s">
        <v>95</v>
      </c>
      <c r="AD5" t="s">
        <v>96</v>
      </c>
      <c r="AE5">
        <v>3</v>
      </c>
      <c r="AF5">
        <v>1</v>
      </c>
      <c r="AQ5">
        <v>0</v>
      </c>
      <c r="AU5">
        <v>0</v>
      </c>
      <c r="AW5">
        <v>0</v>
      </c>
      <c r="BW5">
        <v>0</v>
      </c>
      <c r="BZ5">
        <v>0</v>
      </c>
      <c r="CC5" t="s">
        <v>97</v>
      </c>
      <c r="CD5">
        <v>1</v>
      </c>
      <c r="CE5">
        <v>2</v>
      </c>
      <c r="CF5">
        <v>2</v>
      </c>
      <c r="CG5">
        <v>1</v>
      </c>
      <c r="CI5" t="str">
        <f t="shared" si="0"/>
        <v xml:space="preserve">; ; ; </v>
      </c>
    </row>
    <row r="6" spans="1:88" x14ac:dyDescent="0.25">
      <c r="A6" t="s">
        <v>92</v>
      </c>
      <c r="B6" t="s">
        <v>67</v>
      </c>
      <c r="C6" t="s">
        <v>93</v>
      </c>
      <c r="D6" t="s">
        <v>98</v>
      </c>
      <c r="Z6">
        <v>0</v>
      </c>
      <c r="AQ6">
        <v>0</v>
      </c>
      <c r="AU6">
        <v>0</v>
      </c>
      <c r="AW6">
        <v>0</v>
      </c>
      <c r="BW6">
        <v>0</v>
      </c>
      <c r="BZ6">
        <v>0</v>
      </c>
      <c r="CC6" t="s">
        <v>99</v>
      </c>
      <c r="CF6">
        <v>0</v>
      </c>
      <c r="CG6">
        <v>0</v>
      </c>
      <c r="CI6" t="str">
        <f t="shared" si="0"/>
        <v xml:space="preserve">; ; ; </v>
      </c>
    </row>
    <row r="7" spans="1:88" x14ac:dyDescent="0.25">
      <c r="A7" t="s">
        <v>92</v>
      </c>
      <c r="B7" t="s">
        <v>100</v>
      </c>
      <c r="C7" t="s">
        <v>101</v>
      </c>
      <c r="D7" t="s">
        <v>102</v>
      </c>
      <c r="Z7">
        <v>1</v>
      </c>
      <c r="AA7">
        <v>1</v>
      </c>
      <c r="AB7">
        <v>26</v>
      </c>
      <c r="AC7" t="s">
        <v>103</v>
      </c>
      <c r="AD7" t="s">
        <v>104</v>
      </c>
      <c r="AE7">
        <v>1</v>
      </c>
      <c r="AF7">
        <v>1</v>
      </c>
      <c r="AQ7">
        <v>0</v>
      </c>
      <c r="AU7">
        <v>0</v>
      </c>
      <c r="AW7">
        <v>0</v>
      </c>
      <c r="BW7">
        <v>1</v>
      </c>
      <c r="BY7" t="s">
        <v>105</v>
      </c>
      <c r="BZ7">
        <v>1</v>
      </c>
      <c r="CA7" t="s">
        <v>106</v>
      </c>
      <c r="CC7" t="s">
        <v>107</v>
      </c>
      <c r="CD7">
        <v>1</v>
      </c>
      <c r="CE7">
        <v>2</v>
      </c>
      <c r="CF7">
        <v>2</v>
      </c>
      <c r="CG7">
        <v>1</v>
      </c>
      <c r="CI7" t="str">
        <f t="shared" si="0"/>
        <v xml:space="preserve">; ; ; </v>
      </c>
    </row>
    <row r="8" spans="1:88" x14ac:dyDescent="0.25">
      <c r="A8" t="s">
        <v>92</v>
      </c>
      <c r="B8" t="s">
        <v>108</v>
      </c>
      <c r="C8" t="s">
        <v>68</v>
      </c>
      <c r="D8" t="s">
        <v>109</v>
      </c>
      <c r="Z8">
        <v>0</v>
      </c>
      <c r="AQ8">
        <v>0</v>
      </c>
      <c r="AU8">
        <v>0</v>
      </c>
      <c r="AW8">
        <v>0</v>
      </c>
      <c r="BW8">
        <v>1</v>
      </c>
      <c r="BY8" t="s">
        <v>110</v>
      </c>
      <c r="BZ8">
        <v>1</v>
      </c>
      <c r="CA8" t="s">
        <v>111</v>
      </c>
      <c r="CC8" t="s">
        <v>112</v>
      </c>
      <c r="CD8">
        <v>1</v>
      </c>
      <c r="CE8">
        <v>2</v>
      </c>
      <c r="CF8">
        <v>2</v>
      </c>
      <c r="CG8">
        <v>1</v>
      </c>
      <c r="CI8" t="str">
        <f t="shared" si="0"/>
        <v xml:space="preserve">; ; ; </v>
      </c>
    </row>
    <row r="9" spans="1:88" x14ac:dyDescent="0.25">
      <c r="A9" t="s">
        <v>92</v>
      </c>
      <c r="B9" t="s">
        <v>113</v>
      </c>
      <c r="C9" t="s">
        <v>87</v>
      </c>
      <c r="D9" t="s">
        <v>114</v>
      </c>
      <c r="Z9">
        <v>0</v>
      </c>
      <c r="AQ9">
        <v>0</v>
      </c>
      <c r="AU9">
        <v>0</v>
      </c>
      <c r="AW9">
        <v>0</v>
      </c>
      <c r="BW9">
        <v>1</v>
      </c>
      <c r="BY9" t="s">
        <v>115</v>
      </c>
      <c r="BZ9">
        <v>1</v>
      </c>
      <c r="CA9" t="s">
        <v>116</v>
      </c>
      <c r="CC9" t="s">
        <v>117</v>
      </c>
      <c r="CD9">
        <v>1</v>
      </c>
      <c r="CE9">
        <v>2</v>
      </c>
      <c r="CF9">
        <v>2</v>
      </c>
      <c r="CG9">
        <v>1</v>
      </c>
      <c r="CI9" t="str">
        <f t="shared" si="0"/>
        <v xml:space="preserve">; ; ; </v>
      </c>
    </row>
    <row r="10" spans="1:88" x14ac:dyDescent="0.25">
      <c r="A10" t="s">
        <v>92</v>
      </c>
      <c r="B10" t="s">
        <v>108</v>
      </c>
      <c r="C10" t="s">
        <v>87</v>
      </c>
      <c r="D10" t="s">
        <v>118</v>
      </c>
      <c r="Z10">
        <v>0</v>
      </c>
      <c r="AQ10">
        <v>1</v>
      </c>
      <c r="AR10" t="s">
        <v>119</v>
      </c>
      <c r="AS10" t="s">
        <v>120</v>
      </c>
      <c r="AU10">
        <v>0</v>
      </c>
      <c r="AW10">
        <v>1</v>
      </c>
      <c r="AX10">
        <v>1</v>
      </c>
      <c r="AY10" t="s">
        <v>121</v>
      </c>
      <c r="AZ10">
        <v>38</v>
      </c>
      <c r="BA10" t="s">
        <v>71</v>
      </c>
      <c r="BB10">
        <v>9</v>
      </c>
      <c r="BC10" t="s">
        <v>122</v>
      </c>
      <c r="BD10" t="s">
        <v>122</v>
      </c>
      <c r="BE10" t="s">
        <v>122</v>
      </c>
      <c r="BF10" t="s">
        <v>122</v>
      </c>
      <c r="BW10">
        <v>0</v>
      </c>
      <c r="BZ10">
        <v>0</v>
      </c>
      <c r="CC10" t="s">
        <v>123</v>
      </c>
      <c r="CD10">
        <v>3</v>
      </c>
      <c r="CE10">
        <v>2</v>
      </c>
      <c r="CF10">
        <v>6</v>
      </c>
      <c r="CG10">
        <v>2</v>
      </c>
      <c r="CI10" t="str">
        <f t="shared" si="0"/>
        <v xml:space="preserve">INTEGRACONSULT S.R.L. (Inactiva, IGJ 2020); C.E.C.A.P. - CENTRO DE EVALUACION Y CONTROL DE LA APTITUD PSICOFISICA S.A. (B.O., no figura en la IGJ); ; </v>
      </c>
    </row>
    <row r="11" spans="1:88" x14ac:dyDescent="0.25">
      <c r="A11" t="s">
        <v>92</v>
      </c>
      <c r="B11" t="s">
        <v>100</v>
      </c>
      <c r="C11" t="s">
        <v>87</v>
      </c>
      <c r="D11" t="s">
        <v>124</v>
      </c>
      <c r="Z11">
        <v>0</v>
      </c>
      <c r="AQ11">
        <v>0</v>
      </c>
      <c r="AU11">
        <v>0</v>
      </c>
      <c r="AW11">
        <v>0</v>
      </c>
      <c r="BW11">
        <v>1</v>
      </c>
      <c r="BX11" t="s">
        <v>125</v>
      </c>
      <c r="BY11" t="s">
        <v>126</v>
      </c>
      <c r="BZ11">
        <v>1</v>
      </c>
      <c r="CA11" t="s">
        <v>127</v>
      </c>
      <c r="CC11" t="s">
        <v>128</v>
      </c>
      <c r="CD11">
        <v>3</v>
      </c>
      <c r="CE11">
        <v>2</v>
      </c>
      <c r="CF11">
        <v>6</v>
      </c>
      <c r="CG11">
        <v>2</v>
      </c>
      <c r="CI11" t="str">
        <f t="shared" si="0"/>
        <v xml:space="preserve">; ; ; </v>
      </c>
    </row>
    <row r="12" spans="1:88" x14ac:dyDescent="0.25">
      <c r="A12" t="s">
        <v>92</v>
      </c>
      <c r="B12" t="s">
        <v>100</v>
      </c>
      <c r="C12" t="s">
        <v>129</v>
      </c>
      <c r="D12" t="s">
        <v>130</v>
      </c>
      <c r="Z12">
        <v>1</v>
      </c>
      <c r="AA12">
        <v>2</v>
      </c>
      <c r="AB12">
        <v>18</v>
      </c>
      <c r="AC12" t="s">
        <v>131</v>
      </c>
      <c r="AD12" t="s">
        <v>132</v>
      </c>
      <c r="AE12">
        <v>1</v>
      </c>
      <c r="AF12">
        <v>1</v>
      </c>
      <c r="AG12">
        <v>26</v>
      </c>
      <c r="AH12" t="s">
        <v>133</v>
      </c>
      <c r="AI12" t="s">
        <v>71</v>
      </c>
      <c r="AJ12">
        <v>2</v>
      </c>
      <c r="AK12">
        <v>2</v>
      </c>
      <c r="AQ12">
        <v>1</v>
      </c>
      <c r="AR12" t="s">
        <v>134</v>
      </c>
      <c r="AS12" t="s">
        <v>135</v>
      </c>
      <c r="AT12" t="s">
        <v>136</v>
      </c>
      <c r="AU12">
        <v>0</v>
      </c>
      <c r="AW12">
        <v>0</v>
      </c>
      <c r="BW12">
        <v>0</v>
      </c>
      <c r="BZ12">
        <v>1</v>
      </c>
      <c r="CA12" t="s">
        <v>137</v>
      </c>
      <c r="CC12" t="s">
        <v>138</v>
      </c>
      <c r="CD12">
        <v>3</v>
      </c>
      <c r="CE12">
        <v>2</v>
      </c>
      <c r="CF12">
        <v>6</v>
      </c>
      <c r="CG12">
        <v>2</v>
      </c>
      <c r="CH12" t="s">
        <v>139</v>
      </c>
      <c r="CI12" t="str">
        <f t="shared" si="0"/>
        <v>AGUA2 S.R.L. (IGJ 2020, Inactiva); COOK CATERING S.R.L. (B.O.); ; GUETTER S.R.L. (IGJ 2020)
URAYCO S.R.L. (IGJ 2020)</v>
      </c>
    </row>
    <row r="13" spans="1:88" x14ac:dyDescent="0.25">
      <c r="A13" t="s">
        <v>92</v>
      </c>
      <c r="B13" t="s">
        <v>100</v>
      </c>
      <c r="C13" t="s">
        <v>140</v>
      </c>
      <c r="D13" t="s">
        <v>141</v>
      </c>
      <c r="Z13">
        <v>1</v>
      </c>
      <c r="AA13">
        <v>1</v>
      </c>
      <c r="AB13">
        <v>30</v>
      </c>
      <c r="AC13" t="s">
        <v>142</v>
      </c>
      <c r="AD13" t="s">
        <v>71</v>
      </c>
      <c r="AE13">
        <v>2</v>
      </c>
      <c r="AF13">
        <v>1</v>
      </c>
      <c r="AQ13">
        <v>1</v>
      </c>
      <c r="AR13" t="s">
        <v>143</v>
      </c>
      <c r="AU13">
        <v>0</v>
      </c>
      <c r="AW13">
        <v>0</v>
      </c>
      <c r="BW13">
        <v>0</v>
      </c>
      <c r="BZ13">
        <v>0</v>
      </c>
      <c r="CC13" t="s">
        <v>144</v>
      </c>
      <c r="CD13">
        <v>3</v>
      </c>
      <c r="CE13">
        <v>2</v>
      </c>
      <c r="CF13">
        <v>6</v>
      </c>
      <c r="CG13">
        <v>2</v>
      </c>
      <c r="CI13" t="str">
        <f t="shared" si="0"/>
        <v xml:space="preserve">TJ HNOS CONSTRUCCIONES S.R.L.; ; ; </v>
      </c>
    </row>
    <row r="14" spans="1:88" x14ac:dyDescent="0.25">
      <c r="A14" t="s">
        <v>92</v>
      </c>
      <c r="B14" t="s">
        <v>100</v>
      </c>
      <c r="C14" t="s">
        <v>140</v>
      </c>
      <c r="D14" t="s">
        <v>145</v>
      </c>
      <c r="Z14">
        <v>1</v>
      </c>
      <c r="AA14">
        <v>1</v>
      </c>
      <c r="AB14" t="s">
        <v>146</v>
      </c>
      <c r="AC14" t="s">
        <v>147</v>
      </c>
      <c r="AD14" t="s">
        <v>81</v>
      </c>
      <c r="AE14">
        <v>2</v>
      </c>
      <c r="AF14">
        <v>2</v>
      </c>
      <c r="AQ14">
        <v>1</v>
      </c>
      <c r="AR14" t="s">
        <v>148</v>
      </c>
      <c r="AS14" t="s">
        <v>149</v>
      </c>
      <c r="AT14" t="s">
        <v>150</v>
      </c>
      <c r="AU14">
        <v>0</v>
      </c>
      <c r="AW14">
        <v>0</v>
      </c>
      <c r="BW14">
        <v>0</v>
      </c>
      <c r="BZ14">
        <v>0</v>
      </c>
      <c r="CC14" t="s">
        <v>151</v>
      </c>
      <c r="CD14">
        <v>3</v>
      </c>
      <c r="CE14">
        <v>2</v>
      </c>
      <c r="CF14">
        <v>6</v>
      </c>
      <c r="CG14">
        <v>2</v>
      </c>
      <c r="CI14" t="str">
        <f t="shared" si="0"/>
        <v>FULL GAS S.A.; LA FERRERA S.A.; ; SAINT THOMAS OESTE (DDJJ 2016, es un complejo de countries)</v>
      </c>
    </row>
    <row r="15" spans="1:88" x14ac:dyDescent="0.25">
      <c r="A15" t="s">
        <v>92</v>
      </c>
      <c r="B15" t="s">
        <v>100</v>
      </c>
      <c r="C15" t="s">
        <v>140</v>
      </c>
      <c r="D15" t="s">
        <v>152</v>
      </c>
      <c r="Z15">
        <v>0</v>
      </c>
      <c r="AQ15">
        <v>0</v>
      </c>
      <c r="AU15">
        <v>0</v>
      </c>
      <c r="AW15">
        <v>0</v>
      </c>
      <c r="BW15">
        <v>1</v>
      </c>
      <c r="BX15" t="s">
        <v>153</v>
      </c>
      <c r="BZ15">
        <v>0</v>
      </c>
      <c r="CC15" t="s">
        <v>154</v>
      </c>
      <c r="CD15">
        <v>1</v>
      </c>
      <c r="CE15">
        <v>2</v>
      </c>
      <c r="CF15">
        <v>2</v>
      </c>
      <c r="CG15">
        <v>1</v>
      </c>
      <c r="CI15" t="str">
        <f t="shared" si="0"/>
        <v xml:space="preserve">; ; ; </v>
      </c>
    </row>
    <row r="16" spans="1:88" x14ac:dyDescent="0.25">
      <c r="A16" t="s">
        <v>92</v>
      </c>
      <c r="B16" t="s">
        <v>155</v>
      </c>
      <c r="C16" t="s">
        <v>156</v>
      </c>
      <c r="D16" t="s">
        <v>157</v>
      </c>
      <c r="Z16">
        <v>0</v>
      </c>
      <c r="AQ16">
        <v>1</v>
      </c>
      <c r="AR16" t="s">
        <v>158</v>
      </c>
      <c r="AS16" t="s">
        <v>159</v>
      </c>
      <c r="AU16">
        <v>0</v>
      </c>
      <c r="AW16">
        <v>1</v>
      </c>
      <c r="AX16">
        <v>3</v>
      </c>
      <c r="AY16" t="s">
        <v>160</v>
      </c>
      <c r="AZ16">
        <v>7</v>
      </c>
      <c r="BA16" t="s">
        <v>161</v>
      </c>
      <c r="BB16">
        <v>9</v>
      </c>
      <c r="BC16">
        <v>4</v>
      </c>
      <c r="BD16">
        <v>45240</v>
      </c>
      <c r="BE16">
        <v>1</v>
      </c>
      <c r="BF16" t="s">
        <v>162</v>
      </c>
      <c r="BG16" t="s">
        <v>163</v>
      </c>
      <c r="BH16">
        <v>18</v>
      </c>
      <c r="BI16" t="s">
        <v>81</v>
      </c>
      <c r="BJ16">
        <v>1</v>
      </c>
      <c r="BK16">
        <v>6</v>
      </c>
      <c r="BL16">
        <v>73110</v>
      </c>
      <c r="BM16">
        <v>1</v>
      </c>
      <c r="BN16" t="s">
        <v>164</v>
      </c>
      <c r="BO16" t="s">
        <v>163</v>
      </c>
      <c r="BP16">
        <v>18</v>
      </c>
      <c r="BQ16" t="s">
        <v>81</v>
      </c>
      <c r="BR16">
        <v>2</v>
      </c>
      <c r="BS16">
        <v>6</v>
      </c>
      <c r="BT16">
        <v>72200</v>
      </c>
      <c r="BU16">
        <v>2</v>
      </c>
      <c r="BV16" t="s">
        <v>165</v>
      </c>
      <c r="BW16">
        <v>0</v>
      </c>
      <c r="BZ16">
        <v>0</v>
      </c>
      <c r="CC16" t="s">
        <v>166</v>
      </c>
      <c r="CD16">
        <v>5</v>
      </c>
      <c r="CE16">
        <v>2</v>
      </c>
      <c r="CF16">
        <v>10</v>
      </c>
      <c r="CG16">
        <v>3</v>
      </c>
      <c r="CH16" t="s">
        <v>167</v>
      </c>
      <c r="CI16" t="str">
        <f t="shared" si="0"/>
        <v xml:space="preserve">FARO PLUS S.A. (Inactiva, IGJ 2020); IT Manager S.A. (IGJ 2020); ; </v>
      </c>
    </row>
    <row r="17" spans="1:88" x14ac:dyDescent="0.25">
      <c r="A17" t="s">
        <v>92</v>
      </c>
      <c r="B17" t="s">
        <v>100</v>
      </c>
      <c r="C17" t="s">
        <v>140</v>
      </c>
      <c r="D17" t="s">
        <v>168</v>
      </c>
      <c r="Z17">
        <v>0</v>
      </c>
      <c r="AQ17">
        <v>0</v>
      </c>
      <c r="AU17">
        <v>0</v>
      </c>
      <c r="AW17">
        <v>0</v>
      </c>
      <c r="BW17">
        <v>1</v>
      </c>
      <c r="BY17" t="s">
        <v>169</v>
      </c>
      <c r="BZ17">
        <v>0</v>
      </c>
      <c r="CC17" t="s">
        <v>170</v>
      </c>
      <c r="CD17">
        <v>1</v>
      </c>
      <c r="CE17">
        <v>2</v>
      </c>
      <c r="CF17">
        <v>2</v>
      </c>
      <c r="CG17">
        <v>1</v>
      </c>
      <c r="CI17" t="str">
        <f t="shared" si="0"/>
        <v xml:space="preserve">; ; ; </v>
      </c>
    </row>
    <row r="18" spans="1:88" x14ac:dyDescent="0.25">
      <c r="A18" t="s">
        <v>171</v>
      </c>
      <c r="B18" t="s">
        <v>108</v>
      </c>
      <c r="C18" t="s">
        <v>68</v>
      </c>
      <c r="D18" t="s">
        <v>172</v>
      </c>
      <c r="M18">
        <v>1</v>
      </c>
      <c r="N18" t="s">
        <v>3916</v>
      </c>
      <c r="O18" t="s">
        <v>3917</v>
      </c>
      <c r="P18" t="s">
        <v>3918</v>
      </c>
      <c r="Z18">
        <v>0</v>
      </c>
      <c r="AQ18">
        <v>1</v>
      </c>
      <c r="AR18" t="s">
        <v>173</v>
      </c>
      <c r="AS18" t="s">
        <v>174</v>
      </c>
      <c r="AT18" t="s">
        <v>175</v>
      </c>
      <c r="AU18">
        <v>1</v>
      </c>
      <c r="AV18" t="s">
        <v>176</v>
      </c>
      <c r="AW18">
        <v>1</v>
      </c>
      <c r="AX18">
        <v>1</v>
      </c>
      <c r="AY18" t="s">
        <v>177</v>
      </c>
      <c r="AZ18">
        <v>18</v>
      </c>
      <c r="BA18" t="s">
        <v>129</v>
      </c>
      <c r="BB18">
        <v>1</v>
      </c>
      <c r="BC18">
        <v>6</v>
      </c>
      <c r="BD18" t="s">
        <v>178</v>
      </c>
      <c r="BE18">
        <v>1</v>
      </c>
      <c r="BF18" t="s">
        <v>179</v>
      </c>
      <c r="BG18" t="s">
        <v>180</v>
      </c>
      <c r="BH18">
        <v>18</v>
      </c>
      <c r="BI18" t="s">
        <v>181</v>
      </c>
      <c r="BJ18">
        <v>1</v>
      </c>
      <c r="BK18">
        <v>6</v>
      </c>
      <c r="BL18">
        <v>73120</v>
      </c>
      <c r="BM18">
        <v>3</v>
      </c>
      <c r="BN18" t="s">
        <v>182</v>
      </c>
      <c r="BO18" t="s">
        <v>183</v>
      </c>
      <c r="BP18">
        <v>3</v>
      </c>
      <c r="BQ18" t="s">
        <v>184</v>
      </c>
      <c r="BR18">
        <v>1</v>
      </c>
      <c r="BS18" t="s">
        <v>185</v>
      </c>
      <c r="BT18" t="s">
        <v>146</v>
      </c>
      <c r="BU18">
        <v>1</v>
      </c>
      <c r="BV18" t="s">
        <v>186</v>
      </c>
      <c r="BW18">
        <v>0</v>
      </c>
      <c r="BZ18">
        <v>1</v>
      </c>
      <c r="CA18" t="s">
        <v>187</v>
      </c>
      <c r="CB18" t="s">
        <v>3876</v>
      </c>
      <c r="CC18" t="s">
        <v>188</v>
      </c>
      <c r="CD18">
        <v>5</v>
      </c>
      <c r="CE18">
        <v>2</v>
      </c>
      <c r="CF18">
        <v>10</v>
      </c>
      <c r="CG18">
        <v>3</v>
      </c>
      <c r="CH18" t="s">
        <v>189</v>
      </c>
      <c r="CI18" t="str">
        <f t="shared" si="0"/>
        <v>STAT RESEARCH; FONDO DE INVERSION EN TIERRAS; ; PAMPA ENERGIA S.A.
AXIS SOCIEDAD GERENTE DE FONDOS COMUNES DE INVERSION S.A
FIT HOLDING S.A
AGRO RIEGO SAN LUIS S.A.
LA PIONERA DE ANTA S.A.
SAN LUIS DE BOLIVAR
LA ESTRELLA DEL ESTE
IZZY EAT S.A.S.
CRESUD S.A.C.I.F. Y A.
BANCO HIPOTECARIO S.A
LA CLARA DE BANDERALO
LA PIONERA DE ANTA
LA MOROCHA DEL SUR
ALEZ
EL CONDOR DE LA FRONTERA
BIOMAKERS
CAM GERENCIADORA (Cancelación Tram. Precalificado)
BACS BANCO DE CREDITO Y SECURITIZACION
Y ADMINIST DE EMPRES
INVERSIONES GANADERAS (DISOLUCIÓN SIN LIQUIDACIÓN)
AGRO RIEGO SAN LUIS (INACTIVA)
BHN SOCIEDAD DE INVERSION
BHN SEGUROS GENERALES
BHN VIDA
CACTUS ARGENTINA
RENTAL FARMS (Inactiva)
APORTES SA (obtenido DDJJ)
GAROVAGLIO Y ZORRAQUIN SA (obtenido DDJJ)
BANCO HIPOTECARIO (obtenido DDJJ)
TENARIS (obtenido DDJJ)
BANCO MACRO (obtenido DDJJ)
ACCIONES GRUPO FINANCIERO GALICIA (obtenido DDJJ)
BANCO FRANCES (obtenido DDJJ)
ACCIONES PETROBRAS ENERGIA (obtenido DDJJ)
IFISA (Exterior) (obtenido DDJJ)
PETROLEO BRASILERO (obtenido DDJJ)
Telecom Argentina (obtenido DDJJ)
Pampa Holding (obtenido DDJJ)
Central Puerto SA (obtenido DDJJ)
Siderar Saic (obtenido DDJJ)
Transportadora de Gas del Sur (obtenido DDJJ)
Edenor SA (obtenido DDJJ)
San Miguel SA (obtenido DDJJ)
Banco Supervielle (obtenido DDJJ)</v>
      </c>
      <c r="CJ18">
        <f>M18+Q18</f>
        <v>1</v>
      </c>
    </row>
    <row r="19" spans="1:88" x14ac:dyDescent="0.25">
      <c r="A19" t="s">
        <v>171</v>
      </c>
      <c r="B19" t="s">
        <v>100</v>
      </c>
      <c r="C19" t="s">
        <v>87</v>
      </c>
      <c r="D19" t="s">
        <v>190</v>
      </c>
      <c r="Z19">
        <v>0</v>
      </c>
      <c r="AQ19">
        <v>1</v>
      </c>
      <c r="AR19" t="s">
        <v>191</v>
      </c>
      <c r="AS19" t="s">
        <v>192</v>
      </c>
      <c r="AT19" t="s">
        <v>193</v>
      </c>
      <c r="AU19">
        <v>0</v>
      </c>
      <c r="AW19">
        <v>1</v>
      </c>
      <c r="AX19">
        <v>1</v>
      </c>
      <c r="AY19" t="s">
        <v>194</v>
      </c>
      <c r="AZ19">
        <v>38</v>
      </c>
      <c r="BA19" t="s">
        <v>71</v>
      </c>
      <c r="BB19">
        <v>9</v>
      </c>
      <c r="BC19" t="s">
        <v>122</v>
      </c>
      <c r="BD19" t="s">
        <v>122</v>
      </c>
      <c r="BE19" t="s">
        <v>122</v>
      </c>
      <c r="BF19" t="s">
        <v>122</v>
      </c>
      <c r="BW19">
        <v>0</v>
      </c>
      <c r="BZ19">
        <v>1</v>
      </c>
      <c r="CA19" t="s">
        <v>195</v>
      </c>
      <c r="CB19" t="s">
        <v>3876</v>
      </c>
      <c r="CC19" t="s">
        <v>196</v>
      </c>
      <c r="CD19">
        <v>5</v>
      </c>
      <c r="CE19">
        <v>2</v>
      </c>
      <c r="CF19">
        <v>10</v>
      </c>
      <c r="CG19">
        <v>3</v>
      </c>
      <c r="CH19" t="s">
        <v>197</v>
      </c>
      <c r="CI19" t="str">
        <f t="shared" si="0"/>
        <v>OBRAS Y LOGISTICA S.R.L. (obtenido DDJJ 2019 e IGJ 2020); CONSULTORES DE MERCADOS COMUNITARIOS S.A. (CANCELACION POR CUMPLIMIENTO TOTAL DE LIQUIDACION); ; SKY STATION ARGENTINA S.A. (Inactiva)
TELESAT NETWORK SERVICES INTERNATIONAL INC. SOCIEDAD EXTRANJERA (IGJ 2020)
INFONEXION ARGENTINA S.A. (CANCELACION POR CUMPLIMIENTO TOTAL DE LIQUIDACION)
TELESAT NETWORK SERVICES INC. (CANCELACION ART. 123 LSC.) SOCIEDAD EXTRANJERA 
TELESAT CANADA SOCIEDAD EXTRANJERA (IGJ 2020)
TELESAT NETWORK SERVICES INC. SOCIEDAD EXTRANJERA (IGJ 2020)
PLANES DE AHORRO MI CASA S.A. DE AHO PAR FIN DET S.A. (IGJ 2020)
MISSLEE S.R.L. (IGJ 2020)</v>
      </c>
    </row>
    <row r="20" spans="1:88" x14ac:dyDescent="0.25">
      <c r="A20" t="s">
        <v>171</v>
      </c>
      <c r="B20" t="s">
        <v>108</v>
      </c>
      <c r="C20" t="s">
        <v>87</v>
      </c>
      <c r="D20" t="s">
        <v>198</v>
      </c>
      <c r="Z20">
        <v>0</v>
      </c>
      <c r="AQ20">
        <v>1</v>
      </c>
      <c r="AR20" t="s">
        <v>199</v>
      </c>
      <c r="AS20" t="s">
        <v>200</v>
      </c>
      <c r="AT20" t="s">
        <v>201</v>
      </c>
      <c r="AU20">
        <v>0</v>
      </c>
      <c r="AW20">
        <v>1</v>
      </c>
      <c r="AX20">
        <v>1</v>
      </c>
      <c r="AY20" t="s">
        <v>202</v>
      </c>
      <c r="AZ20">
        <v>7</v>
      </c>
      <c r="BA20" t="s">
        <v>81</v>
      </c>
      <c r="BB20">
        <v>3</v>
      </c>
      <c r="BC20">
        <v>6</v>
      </c>
      <c r="BD20">
        <v>74140</v>
      </c>
      <c r="BE20">
        <v>2</v>
      </c>
      <c r="BF20" t="s">
        <v>203</v>
      </c>
      <c r="BG20" t="s">
        <v>204</v>
      </c>
      <c r="BH20">
        <v>1</v>
      </c>
      <c r="BI20" t="s">
        <v>81</v>
      </c>
      <c r="BJ20">
        <v>1</v>
      </c>
      <c r="BK20">
        <v>6</v>
      </c>
      <c r="BL20" t="s">
        <v>205</v>
      </c>
      <c r="BM20">
        <v>1</v>
      </c>
      <c r="BN20" t="s">
        <v>206</v>
      </c>
      <c r="BW20">
        <v>0</v>
      </c>
      <c r="BZ20">
        <v>1</v>
      </c>
      <c r="CA20" t="s">
        <v>207</v>
      </c>
      <c r="CB20" t="s">
        <v>3876</v>
      </c>
      <c r="CC20" t="s">
        <v>208</v>
      </c>
      <c r="CD20">
        <v>5</v>
      </c>
      <c r="CE20">
        <v>2</v>
      </c>
      <c r="CF20">
        <v>10</v>
      </c>
      <c r="CG20">
        <v>3</v>
      </c>
      <c r="CH20" t="s">
        <v>209</v>
      </c>
      <c r="CI20" t="str">
        <f t="shared" si="0"/>
        <v>Trufas del Nuevo Mundo SA (declarado DDJJ 2019); ENEL ARGENTINA S.A. (IGJ 2020); ; HIDROINVEST S.A. (IGJ 2020)
ENEL GENERACION EL CHOCON S.A. (IGJ 2020)
LACTEOS CONOSUR (CANCELACIÓN A CAMBIO DE JURISDICCION) (IGJ 2020)
ENEL TRADING ARGENTINA S.R.L. (IGJ 2020)
BT ARGENTINA S.A. (IGJ 2020)
TRANSELEC S.A. (IGJ 2020)
VERIZON ARGENTINA S.R.L. (IGJ 2020)
ARINC INCORPORATED SOCIEDAD EXTRANJERA (IGJ 2020)
ENERGEN S.A. (IGJ 2020)
PAOLETTI AMERICA S.A. (IGJ 2020)
TRANSAMERICAN TELECOMUNICATION S.A. (IGJ 2020)
INTERNEXA S.A. SOCIEDAD EXTRANJERA (IGJ 2020)
ARINC INCORPORATED SOCIEDAD EXTRANJERA (tuvo participación según B.O.)
HIDROELECTRICA EL CHOCON S.A. (tuvo participación según B.O.)
AR COATING SOCIEDAD ANONIMA (tuvo participación según B.O.)
ENDESA COSTANERA SA (tuvo participación según B.O.)
CALEDECO S.A. (tuvo participación según B.O.)
CALEDONIA ARGENTINA COMPAÑIA DE SEGUROS S.A. (tuvo participación según B.O.)
HIDROELECTRICA EL CHOCON S.A. (tuvo participación según B.O.)
UUNET HOLDINGS CORPORATION (tuvo participación según B.O.)
UUNET INTERNATIONAL LTD (tuvo participación según B.O.)
EL FUERTE DEL PLATA S.A. (tuvo participación según B.O.)
UU NET ARGENTINA S.R.L. (tuvo participación según B.O.)
EL FUERTE SEGUROS DE RETIRO S.A (tuvo participación según B.O.)
PROTECCIONES ESENCIALES S.A. (tuvo participación según B.O.)
L’UNION DE PARIS COMPAÑIA ARGENTINA DE SEGUROS S.A. (tuvo participación según B.O.)</v>
      </c>
    </row>
    <row r="21" spans="1:88" x14ac:dyDescent="0.25">
      <c r="A21" t="s">
        <v>171</v>
      </c>
      <c r="B21" t="s">
        <v>100</v>
      </c>
      <c r="C21" t="s">
        <v>87</v>
      </c>
      <c r="D21" t="s">
        <v>210</v>
      </c>
      <c r="Z21">
        <v>0</v>
      </c>
      <c r="AQ21">
        <v>1</v>
      </c>
      <c r="AR21" t="s">
        <v>211</v>
      </c>
      <c r="AS21" t="s">
        <v>212</v>
      </c>
      <c r="AT21" t="s">
        <v>213</v>
      </c>
      <c r="AU21">
        <v>1</v>
      </c>
      <c r="AV21" t="s">
        <v>214</v>
      </c>
      <c r="AW21">
        <v>1</v>
      </c>
      <c r="AX21">
        <v>1</v>
      </c>
      <c r="AY21" t="s">
        <v>215</v>
      </c>
      <c r="AZ21">
        <v>38</v>
      </c>
      <c r="BA21" t="s">
        <v>81</v>
      </c>
      <c r="BB21">
        <v>9</v>
      </c>
      <c r="BC21" t="s">
        <v>122</v>
      </c>
      <c r="BD21" t="s">
        <v>122</v>
      </c>
      <c r="BE21" t="s">
        <v>122</v>
      </c>
      <c r="BF21" t="s">
        <v>122</v>
      </c>
      <c r="BW21">
        <v>1</v>
      </c>
      <c r="BX21" t="s">
        <v>216</v>
      </c>
      <c r="BZ21">
        <v>0</v>
      </c>
      <c r="CC21" t="s">
        <v>217</v>
      </c>
      <c r="CD21">
        <v>5</v>
      </c>
      <c r="CE21">
        <v>2</v>
      </c>
      <c r="CF21">
        <v>10</v>
      </c>
      <c r="CG21">
        <v>3</v>
      </c>
      <c r="CH21" t="s">
        <v>218</v>
      </c>
      <c r="CI21" t="str">
        <f t="shared" si="0"/>
        <v>CORPORACION PARA LA DEFENSA DEL SUR S.A. (IGJ 2020 y B.O.); TESAM ARGENTINA S.A. (IGJ 2020 y B.O.); ; CENTRO NAVAL S.A. (B.O.)</v>
      </c>
    </row>
    <row r="22" spans="1:88" x14ac:dyDescent="0.25">
      <c r="A22" t="s">
        <v>171</v>
      </c>
      <c r="B22" t="s">
        <v>100</v>
      </c>
      <c r="C22" t="s">
        <v>68</v>
      </c>
      <c r="D22" t="s">
        <v>219</v>
      </c>
      <c r="Z22">
        <v>1</v>
      </c>
      <c r="AA22">
        <v>2</v>
      </c>
      <c r="AB22">
        <v>18</v>
      </c>
      <c r="AC22" t="s">
        <v>220</v>
      </c>
      <c r="AD22" t="s">
        <v>221</v>
      </c>
      <c r="AE22">
        <v>1</v>
      </c>
      <c r="AF22">
        <v>1</v>
      </c>
      <c r="AG22">
        <v>18</v>
      </c>
      <c r="AH22" t="s">
        <v>222</v>
      </c>
      <c r="AI22" t="s">
        <v>223</v>
      </c>
      <c r="AJ22">
        <v>1</v>
      </c>
      <c r="AK22">
        <v>1</v>
      </c>
      <c r="AQ22">
        <v>0</v>
      </c>
      <c r="AU22">
        <v>0</v>
      </c>
      <c r="AW22">
        <v>0</v>
      </c>
      <c r="BW22">
        <v>0</v>
      </c>
      <c r="BZ22">
        <v>0</v>
      </c>
      <c r="CC22" t="s">
        <v>224</v>
      </c>
      <c r="CD22">
        <v>1</v>
      </c>
      <c r="CE22">
        <v>2</v>
      </c>
      <c r="CF22">
        <v>2</v>
      </c>
      <c r="CG22">
        <v>1</v>
      </c>
      <c r="CI22" t="str">
        <f t="shared" si="0"/>
        <v xml:space="preserve">; ; ; </v>
      </c>
    </row>
    <row r="23" spans="1:88" x14ac:dyDescent="0.25">
      <c r="A23" t="s">
        <v>225</v>
      </c>
      <c r="B23" t="s">
        <v>67</v>
      </c>
      <c r="C23" t="s">
        <v>87</v>
      </c>
      <c r="D23" t="s">
        <v>226</v>
      </c>
      <c r="Z23">
        <v>0</v>
      </c>
      <c r="AQ23">
        <v>1</v>
      </c>
      <c r="AR23" t="s">
        <v>227</v>
      </c>
      <c r="AU23">
        <v>0</v>
      </c>
      <c r="AW23">
        <v>0</v>
      </c>
      <c r="BW23">
        <v>0</v>
      </c>
      <c r="BZ23">
        <v>0</v>
      </c>
      <c r="CC23" t="s">
        <v>228</v>
      </c>
      <c r="CD23">
        <v>3</v>
      </c>
      <c r="CE23">
        <v>2</v>
      </c>
      <c r="CF23">
        <v>6</v>
      </c>
      <c r="CG23">
        <v>2</v>
      </c>
      <c r="CI23" t="str">
        <f t="shared" si="0"/>
        <v xml:space="preserve">Grupo H S.A. (IGJ 2020); ; ; </v>
      </c>
    </row>
    <row r="24" spans="1:88" x14ac:dyDescent="0.25">
      <c r="A24" t="s">
        <v>225</v>
      </c>
      <c r="B24" t="s">
        <v>100</v>
      </c>
      <c r="C24" t="s">
        <v>229</v>
      </c>
      <c r="D24" t="s">
        <v>230</v>
      </c>
      <c r="Z24">
        <v>1</v>
      </c>
      <c r="AA24">
        <v>1</v>
      </c>
      <c r="AB24">
        <v>23</v>
      </c>
      <c r="AC24" t="s">
        <v>231</v>
      </c>
      <c r="AD24" t="s">
        <v>232</v>
      </c>
      <c r="AE24">
        <v>1</v>
      </c>
      <c r="AF24">
        <v>2</v>
      </c>
      <c r="AQ24">
        <v>0</v>
      </c>
      <c r="AU24">
        <v>0</v>
      </c>
      <c r="AW24">
        <v>0</v>
      </c>
      <c r="BW24">
        <v>0</v>
      </c>
      <c r="BZ24">
        <v>0</v>
      </c>
      <c r="CC24" t="s">
        <v>233</v>
      </c>
      <c r="CD24">
        <v>1</v>
      </c>
      <c r="CE24">
        <v>2</v>
      </c>
      <c r="CF24">
        <v>2</v>
      </c>
      <c r="CG24">
        <v>1</v>
      </c>
      <c r="CI24" t="str">
        <f t="shared" si="0"/>
        <v xml:space="preserve">; ; ; </v>
      </c>
    </row>
    <row r="25" spans="1:88" x14ac:dyDescent="0.25">
      <c r="A25" t="s">
        <v>225</v>
      </c>
      <c r="B25" t="s">
        <v>108</v>
      </c>
      <c r="C25" t="s">
        <v>68</v>
      </c>
      <c r="D25" t="s">
        <v>234</v>
      </c>
      <c r="Z25">
        <v>1</v>
      </c>
      <c r="AA25">
        <v>2</v>
      </c>
      <c r="AB25">
        <v>26</v>
      </c>
      <c r="AC25" t="s">
        <v>235</v>
      </c>
      <c r="AD25" t="s">
        <v>221</v>
      </c>
      <c r="AE25">
        <v>1</v>
      </c>
      <c r="AF25">
        <v>1</v>
      </c>
      <c r="AG25">
        <v>17</v>
      </c>
      <c r="AH25" t="s">
        <v>236</v>
      </c>
      <c r="AI25" t="s">
        <v>104</v>
      </c>
      <c r="AJ25">
        <v>1</v>
      </c>
      <c r="AK25">
        <v>2</v>
      </c>
      <c r="AQ25">
        <v>1</v>
      </c>
      <c r="AR25" t="s">
        <v>237</v>
      </c>
      <c r="AU25">
        <v>0</v>
      </c>
      <c r="AW25">
        <v>0</v>
      </c>
      <c r="BW25">
        <v>0</v>
      </c>
      <c r="BZ25">
        <v>1</v>
      </c>
      <c r="CA25" t="s">
        <v>238</v>
      </c>
      <c r="CC25" t="s">
        <v>239</v>
      </c>
      <c r="CD25">
        <v>3</v>
      </c>
      <c r="CE25">
        <v>2</v>
      </c>
      <c r="CF25">
        <v>6</v>
      </c>
      <c r="CG25">
        <v>2</v>
      </c>
      <c r="CI25" t="str">
        <f t="shared" si="0"/>
        <v xml:space="preserve">CUNA SEGUNDA S.A. (según B.O.); ; ; </v>
      </c>
    </row>
    <row r="26" spans="1:88" x14ac:dyDescent="0.25">
      <c r="A26" t="s">
        <v>225</v>
      </c>
      <c r="B26" t="s">
        <v>108</v>
      </c>
      <c r="C26" t="s">
        <v>68</v>
      </c>
      <c r="D26" t="s">
        <v>240</v>
      </c>
      <c r="Z26">
        <v>0</v>
      </c>
      <c r="AQ26">
        <v>0</v>
      </c>
      <c r="AU26">
        <v>0</v>
      </c>
      <c r="AW26">
        <v>0</v>
      </c>
      <c r="BW26">
        <v>1</v>
      </c>
      <c r="BX26" t="s">
        <v>241</v>
      </c>
      <c r="BY26" t="s">
        <v>242</v>
      </c>
      <c r="BZ26">
        <v>1</v>
      </c>
      <c r="CA26" t="s">
        <v>243</v>
      </c>
      <c r="CB26" t="s">
        <v>3878</v>
      </c>
      <c r="CC26" t="s">
        <v>244</v>
      </c>
      <c r="CD26">
        <v>5</v>
      </c>
      <c r="CE26">
        <v>2</v>
      </c>
      <c r="CF26">
        <v>10</v>
      </c>
      <c r="CG26">
        <v>3</v>
      </c>
      <c r="CH26" t="s">
        <v>245</v>
      </c>
      <c r="CI26" t="str">
        <f t="shared" si="0"/>
        <v xml:space="preserve">; ; ; </v>
      </c>
    </row>
    <row r="27" spans="1:88" x14ac:dyDescent="0.25">
      <c r="A27" t="s">
        <v>225</v>
      </c>
      <c r="B27" t="s">
        <v>100</v>
      </c>
      <c r="C27" t="s">
        <v>68</v>
      </c>
      <c r="D27" t="s">
        <v>246</v>
      </c>
      <c r="Z27">
        <v>1</v>
      </c>
      <c r="AA27">
        <v>3</v>
      </c>
      <c r="AB27">
        <v>30</v>
      </c>
      <c r="AC27" t="s">
        <v>247</v>
      </c>
      <c r="AD27" t="s">
        <v>221</v>
      </c>
      <c r="AE27">
        <v>1</v>
      </c>
      <c r="AF27">
        <v>1</v>
      </c>
      <c r="AG27">
        <v>30</v>
      </c>
      <c r="AH27" t="s">
        <v>248</v>
      </c>
      <c r="AI27" t="s">
        <v>223</v>
      </c>
      <c r="AJ27">
        <v>1</v>
      </c>
      <c r="AK27">
        <v>1</v>
      </c>
      <c r="AL27">
        <v>24</v>
      </c>
      <c r="AM27" t="s">
        <v>249</v>
      </c>
      <c r="AN27" t="s">
        <v>250</v>
      </c>
      <c r="AO27">
        <v>3</v>
      </c>
      <c r="AP27">
        <v>1</v>
      </c>
      <c r="AQ27">
        <v>0</v>
      </c>
      <c r="AU27">
        <v>0</v>
      </c>
      <c r="AW27">
        <v>0</v>
      </c>
      <c r="BW27">
        <v>1</v>
      </c>
      <c r="BX27" t="s">
        <v>251</v>
      </c>
      <c r="BY27" t="s">
        <v>252</v>
      </c>
      <c r="BZ27">
        <v>1</v>
      </c>
      <c r="CA27" t="s">
        <v>253</v>
      </c>
      <c r="CC27" t="s">
        <v>254</v>
      </c>
      <c r="CD27">
        <v>1</v>
      </c>
      <c r="CE27">
        <v>2</v>
      </c>
      <c r="CF27">
        <v>2</v>
      </c>
      <c r="CG27">
        <v>1</v>
      </c>
      <c r="CI27" t="str">
        <f t="shared" si="0"/>
        <v xml:space="preserve">; ; ; </v>
      </c>
    </row>
    <row r="28" spans="1:88" x14ac:dyDescent="0.25">
      <c r="A28" t="s">
        <v>225</v>
      </c>
      <c r="B28" t="s">
        <v>100</v>
      </c>
      <c r="C28" t="s">
        <v>68</v>
      </c>
      <c r="D28" t="s">
        <v>255</v>
      </c>
      <c r="E28">
        <v>1</v>
      </c>
      <c r="F28">
        <v>2</v>
      </c>
      <c r="G28">
        <v>26</v>
      </c>
      <c r="H28" t="s">
        <v>3924</v>
      </c>
      <c r="J28" t="s">
        <v>3925</v>
      </c>
      <c r="K28" t="s">
        <v>3926</v>
      </c>
      <c r="L28">
        <v>2</v>
      </c>
      <c r="Q28">
        <v>1</v>
      </c>
      <c r="R28" t="s">
        <v>3919</v>
      </c>
      <c r="S28">
        <v>18</v>
      </c>
      <c r="T28">
        <v>1</v>
      </c>
      <c r="U28" t="s">
        <v>3920</v>
      </c>
      <c r="V28" t="s">
        <v>3921</v>
      </c>
      <c r="W28">
        <v>1</v>
      </c>
      <c r="X28" t="s">
        <v>3922</v>
      </c>
      <c r="Y28" t="s">
        <v>3923</v>
      </c>
      <c r="Z28">
        <v>0</v>
      </c>
      <c r="AQ28">
        <v>1</v>
      </c>
      <c r="AR28" t="s">
        <v>256</v>
      </c>
      <c r="AU28">
        <v>0</v>
      </c>
      <c r="AW28">
        <v>1</v>
      </c>
      <c r="AX28">
        <v>1</v>
      </c>
      <c r="AY28" t="s">
        <v>257</v>
      </c>
      <c r="AZ28">
        <v>18</v>
      </c>
      <c r="BA28" t="s">
        <v>258</v>
      </c>
      <c r="BB28">
        <v>1</v>
      </c>
      <c r="BC28">
        <v>6</v>
      </c>
      <c r="BD28" t="s">
        <v>259</v>
      </c>
      <c r="BE28">
        <v>1</v>
      </c>
      <c r="BF28" t="s">
        <v>256</v>
      </c>
      <c r="BW28">
        <v>0</v>
      </c>
      <c r="BZ28">
        <v>1</v>
      </c>
      <c r="CA28" t="s">
        <v>260</v>
      </c>
      <c r="CB28" t="s">
        <v>3878</v>
      </c>
      <c r="CC28" t="s">
        <v>261</v>
      </c>
      <c r="CD28">
        <v>5</v>
      </c>
      <c r="CE28">
        <v>2</v>
      </c>
      <c r="CF28">
        <v>10</v>
      </c>
      <c r="CG28">
        <v>3</v>
      </c>
      <c r="CH28" t="s">
        <v>262</v>
      </c>
      <c r="CI28" t="str">
        <f t="shared" si="0"/>
        <v xml:space="preserve">Indigo Producciones S.R.L.; ; ; </v>
      </c>
      <c r="CJ28">
        <f>M28+Q28</f>
        <v>1</v>
      </c>
    </row>
    <row r="29" spans="1:88" x14ac:dyDescent="0.25">
      <c r="A29" t="s">
        <v>225</v>
      </c>
      <c r="B29" t="s">
        <v>100</v>
      </c>
      <c r="C29" t="s">
        <v>263</v>
      </c>
      <c r="D29" t="s">
        <v>264</v>
      </c>
      <c r="Z29">
        <v>1</v>
      </c>
      <c r="AA29">
        <v>1</v>
      </c>
      <c r="AB29">
        <v>18</v>
      </c>
      <c r="AC29" t="s">
        <v>265</v>
      </c>
      <c r="AD29" t="s">
        <v>266</v>
      </c>
      <c r="AE29">
        <v>1</v>
      </c>
      <c r="AF29">
        <v>1</v>
      </c>
      <c r="AQ29">
        <v>0</v>
      </c>
      <c r="AU29">
        <v>0</v>
      </c>
      <c r="AW29">
        <v>0</v>
      </c>
      <c r="BW29">
        <v>0</v>
      </c>
      <c r="BZ29">
        <v>1</v>
      </c>
      <c r="CA29" t="s">
        <v>267</v>
      </c>
      <c r="CC29" t="s">
        <v>268</v>
      </c>
      <c r="CD29">
        <v>1</v>
      </c>
      <c r="CE29">
        <v>2</v>
      </c>
      <c r="CF29">
        <v>2</v>
      </c>
      <c r="CG29">
        <v>1</v>
      </c>
      <c r="CI29" t="str">
        <f t="shared" si="0"/>
        <v xml:space="preserve">; ; ; </v>
      </c>
    </row>
    <row r="30" spans="1:88" x14ac:dyDescent="0.25">
      <c r="A30" t="s">
        <v>225</v>
      </c>
      <c r="B30" t="s">
        <v>100</v>
      </c>
      <c r="C30" t="s">
        <v>87</v>
      </c>
      <c r="D30" t="s">
        <v>269</v>
      </c>
      <c r="Z30">
        <v>0</v>
      </c>
      <c r="AQ30">
        <v>1</v>
      </c>
      <c r="AR30" t="s">
        <v>270</v>
      </c>
      <c r="AU30">
        <v>0</v>
      </c>
      <c r="AW30">
        <v>0</v>
      </c>
      <c r="BW30">
        <v>0</v>
      </c>
      <c r="BZ30">
        <v>1</v>
      </c>
      <c r="CA30" t="s">
        <v>271</v>
      </c>
      <c r="CB30" t="s">
        <v>3876</v>
      </c>
      <c r="CC30" t="s">
        <v>272</v>
      </c>
      <c r="CD30">
        <v>5</v>
      </c>
      <c r="CE30">
        <v>2</v>
      </c>
      <c r="CF30">
        <v>10</v>
      </c>
      <c r="CG30">
        <v>3</v>
      </c>
      <c r="CH30" t="s">
        <v>273</v>
      </c>
      <c r="CI30" t="str">
        <f t="shared" si="0"/>
        <v xml:space="preserve">Fondo de Cultura Económica S.A. (IGJ 2020); ; ; </v>
      </c>
    </row>
    <row r="31" spans="1:88" x14ac:dyDescent="0.25">
      <c r="A31" t="s">
        <v>225</v>
      </c>
      <c r="B31" t="s">
        <v>100</v>
      </c>
      <c r="C31" t="s">
        <v>68</v>
      </c>
      <c r="D31" t="s">
        <v>274</v>
      </c>
      <c r="Z31">
        <v>1</v>
      </c>
      <c r="AA31">
        <v>1</v>
      </c>
      <c r="AB31">
        <v>18</v>
      </c>
      <c r="AC31" t="s">
        <v>275</v>
      </c>
      <c r="AD31" t="s">
        <v>132</v>
      </c>
      <c r="AE31">
        <v>1</v>
      </c>
      <c r="AF31">
        <v>1</v>
      </c>
      <c r="AQ31">
        <v>1</v>
      </c>
      <c r="AR31" t="s">
        <v>276</v>
      </c>
      <c r="AS31" t="s">
        <v>277</v>
      </c>
      <c r="AU31">
        <v>0</v>
      </c>
      <c r="AW31">
        <v>1</v>
      </c>
      <c r="AX31">
        <v>1</v>
      </c>
      <c r="AY31" t="s">
        <v>278</v>
      </c>
      <c r="AZ31">
        <v>38</v>
      </c>
      <c r="BA31" t="s">
        <v>71</v>
      </c>
      <c r="BB31">
        <v>9</v>
      </c>
      <c r="BC31" t="s">
        <v>122</v>
      </c>
      <c r="BD31" t="s">
        <v>122</v>
      </c>
      <c r="BE31" t="s">
        <v>122</v>
      </c>
      <c r="BF31" t="s">
        <v>122</v>
      </c>
      <c r="BW31">
        <v>1</v>
      </c>
      <c r="BX31" t="s">
        <v>279</v>
      </c>
      <c r="BZ31">
        <v>0</v>
      </c>
      <c r="CC31" t="s">
        <v>280</v>
      </c>
      <c r="CD31">
        <v>3</v>
      </c>
      <c r="CE31">
        <v>2</v>
      </c>
      <c r="CF31">
        <v>6</v>
      </c>
      <c r="CG31">
        <v>2</v>
      </c>
      <c r="CI31" t="str">
        <f t="shared" si="0"/>
        <v xml:space="preserve">FIDUCIARQ S.A. (Inactiva); ANELMA S.R.L. (ESTATUTO POR FORMACION); ; </v>
      </c>
    </row>
    <row r="32" spans="1:88" x14ac:dyDescent="0.25">
      <c r="A32" t="s">
        <v>225</v>
      </c>
      <c r="B32" t="s">
        <v>108</v>
      </c>
      <c r="C32" t="s">
        <v>263</v>
      </c>
      <c r="D32" t="s">
        <v>281</v>
      </c>
      <c r="Z32">
        <v>1</v>
      </c>
      <c r="AA32">
        <v>1</v>
      </c>
      <c r="AB32">
        <v>20</v>
      </c>
      <c r="AC32" t="s">
        <v>282</v>
      </c>
      <c r="AD32" t="s">
        <v>223</v>
      </c>
      <c r="AE32">
        <v>1</v>
      </c>
      <c r="AF32">
        <v>1</v>
      </c>
      <c r="AQ32">
        <v>0</v>
      </c>
      <c r="AU32">
        <v>0</v>
      </c>
      <c r="AW32">
        <v>0</v>
      </c>
      <c r="BW32">
        <v>1</v>
      </c>
      <c r="BX32" t="s">
        <v>283</v>
      </c>
      <c r="BZ32">
        <v>1</v>
      </c>
      <c r="CA32" t="s">
        <v>284</v>
      </c>
      <c r="CC32" t="s">
        <v>285</v>
      </c>
      <c r="CD32">
        <v>3</v>
      </c>
      <c r="CE32">
        <v>2</v>
      </c>
      <c r="CF32">
        <v>6</v>
      </c>
      <c r="CG32">
        <v>2</v>
      </c>
      <c r="CI32" t="str">
        <f t="shared" si="0"/>
        <v xml:space="preserve">; ; ; </v>
      </c>
    </row>
    <row r="33" spans="1:87" x14ac:dyDescent="0.25">
      <c r="A33" t="s">
        <v>225</v>
      </c>
      <c r="B33" t="s">
        <v>100</v>
      </c>
      <c r="C33" t="s">
        <v>286</v>
      </c>
      <c r="D33" t="s">
        <v>287</v>
      </c>
      <c r="Z33">
        <v>1</v>
      </c>
      <c r="AA33">
        <v>2</v>
      </c>
      <c r="AB33">
        <v>22</v>
      </c>
      <c r="AC33" t="s">
        <v>288</v>
      </c>
      <c r="AD33" t="s">
        <v>289</v>
      </c>
      <c r="AE33">
        <v>1</v>
      </c>
      <c r="AF33">
        <v>1</v>
      </c>
      <c r="AG33">
        <v>26</v>
      </c>
      <c r="AH33" t="s">
        <v>290</v>
      </c>
      <c r="AI33" t="s">
        <v>71</v>
      </c>
      <c r="AJ33">
        <v>1</v>
      </c>
      <c r="AK33">
        <v>2</v>
      </c>
      <c r="AQ33">
        <v>1</v>
      </c>
      <c r="AR33" t="s">
        <v>291</v>
      </c>
      <c r="AS33" t="s">
        <v>292</v>
      </c>
      <c r="AU33">
        <v>0</v>
      </c>
      <c r="AW33">
        <v>0</v>
      </c>
      <c r="BW33">
        <v>0</v>
      </c>
      <c r="BZ33">
        <v>0</v>
      </c>
      <c r="CC33" t="s">
        <v>293</v>
      </c>
      <c r="CD33">
        <v>3</v>
      </c>
      <c r="CE33">
        <v>2</v>
      </c>
      <c r="CF33">
        <v>6</v>
      </c>
      <c r="CG33">
        <v>2</v>
      </c>
      <c r="CI33" t="str">
        <f t="shared" si="0"/>
        <v xml:space="preserve">DE VR S.R.L.  (B.O.); CARIBIAN TRADER S.A. (Sociedad extranjera obtenida de su DDJJ de 2018); ; </v>
      </c>
    </row>
    <row r="34" spans="1:87" x14ac:dyDescent="0.25">
      <c r="A34" t="s">
        <v>225</v>
      </c>
      <c r="B34" t="s">
        <v>108</v>
      </c>
      <c r="C34" t="s">
        <v>75</v>
      </c>
      <c r="D34" t="s">
        <v>294</v>
      </c>
      <c r="Z34">
        <v>1</v>
      </c>
      <c r="AA34">
        <v>1</v>
      </c>
      <c r="AB34">
        <v>26</v>
      </c>
      <c r="AC34" t="s">
        <v>295</v>
      </c>
      <c r="AD34" t="s">
        <v>81</v>
      </c>
      <c r="AE34">
        <v>2</v>
      </c>
      <c r="AF34">
        <v>2</v>
      </c>
      <c r="AQ34">
        <v>1</v>
      </c>
      <c r="AR34" t="s">
        <v>296</v>
      </c>
      <c r="AU34">
        <v>0</v>
      </c>
      <c r="AW34">
        <v>1</v>
      </c>
      <c r="AX34">
        <v>1</v>
      </c>
      <c r="AY34" t="s">
        <v>297</v>
      </c>
      <c r="AZ34">
        <v>18</v>
      </c>
      <c r="BA34" t="s">
        <v>81</v>
      </c>
      <c r="BB34">
        <v>3</v>
      </c>
      <c r="BC34">
        <v>6</v>
      </c>
      <c r="BD34">
        <v>92120</v>
      </c>
      <c r="BE34">
        <v>2</v>
      </c>
      <c r="BF34" t="s">
        <v>298</v>
      </c>
      <c r="BW34">
        <v>0</v>
      </c>
      <c r="BZ34">
        <v>0</v>
      </c>
      <c r="CC34" t="s">
        <v>299</v>
      </c>
      <c r="CD34">
        <v>3</v>
      </c>
      <c r="CE34">
        <v>2</v>
      </c>
      <c r="CF34">
        <v>6</v>
      </c>
      <c r="CG34">
        <v>2</v>
      </c>
      <c r="CH34" t="s">
        <v>300</v>
      </c>
      <c r="CI34" t="str">
        <f t="shared" si="0"/>
        <v xml:space="preserve">HT CONTENIDOS S.R.L. (IGJ 2020); ; ; </v>
      </c>
    </row>
    <row r="35" spans="1:87" x14ac:dyDescent="0.25">
      <c r="A35" t="s">
        <v>301</v>
      </c>
      <c r="B35" t="s">
        <v>67</v>
      </c>
      <c r="C35" t="s">
        <v>75</v>
      </c>
      <c r="D35" t="s">
        <v>302</v>
      </c>
      <c r="Z35">
        <v>0</v>
      </c>
      <c r="AQ35">
        <v>1</v>
      </c>
      <c r="AR35" t="s">
        <v>303</v>
      </c>
      <c r="AU35">
        <v>0</v>
      </c>
      <c r="AW35">
        <v>1</v>
      </c>
      <c r="AX35">
        <v>1</v>
      </c>
      <c r="AY35" t="s">
        <v>304</v>
      </c>
      <c r="AZ35">
        <v>1</v>
      </c>
      <c r="BA35" t="s">
        <v>305</v>
      </c>
      <c r="BB35">
        <v>1</v>
      </c>
      <c r="BC35">
        <v>6</v>
      </c>
      <c r="BD35">
        <v>74110</v>
      </c>
      <c r="BE35">
        <v>1</v>
      </c>
      <c r="BF35" t="s">
        <v>303</v>
      </c>
      <c r="BW35">
        <v>0</v>
      </c>
      <c r="BZ35">
        <v>0</v>
      </c>
      <c r="CC35" t="s">
        <v>306</v>
      </c>
      <c r="CD35">
        <v>3</v>
      </c>
      <c r="CE35">
        <v>2</v>
      </c>
      <c r="CF35">
        <v>6</v>
      </c>
      <c r="CG35">
        <v>2</v>
      </c>
      <c r="CI35" t="str">
        <f t="shared" si="0"/>
        <v xml:space="preserve">Estudio Jurídico Aguad y Asociados; ; ; </v>
      </c>
    </row>
    <row r="36" spans="1:87" x14ac:dyDescent="0.25">
      <c r="A36" t="s">
        <v>301</v>
      </c>
      <c r="B36" t="s">
        <v>67</v>
      </c>
      <c r="C36" t="s">
        <v>263</v>
      </c>
      <c r="D36" t="s">
        <v>307</v>
      </c>
      <c r="Z36" t="s">
        <v>146</v>
      </c>
      <c r="AQ36">
        <v>0</v>
      </c>
      <c r="AU36">
        <v>0</v>
      </c>
      <c r="AW36">
        <v>0</v>
      </c>
      <c r="BW36">
        <v>0</v>
      </c>
      <c r="BZ36">
        <v>0</v>
      </c>
      <c r="CC36" t="s">
        <v>308</v>
      </c>
      <c r="CD36">
        <v>1</v>
      </c>
      <c r="CE36">
        <v>2</v>
      </c>
      <c r="CF36">
        <v>2</v>
      </c>
      <c r="CG36">
        <v>1</v>
      </c>
      <c r="CI36" t="str">
        <f t="shared" si="0"/>
        <v xml:space="preserve">; ; ; </v>
      </c>
    </row>
    <row r="37" spans="1:87" x14ac:dyDescent="0.25">
      <c r="A37" t="s">
        <v>301</v>
      </c>
      <c r="B37" t="s">
        <v>67</v>
      </c>
      <c r="C37" t="s">
        <v>68</v>
      </c>
      <c r="D37" t="s">
        <v>309</v>
      </c>
      <c r="Z37">
        <v>1</v>
      </c>
      <c r="AA37">
        <v>1</v>
      </c>
      <c r="AB37">
        <v>8</v>
      </c>
      <c r="AC37" t="s">
        <v>310</v>
      </c>
      <c r="AD37" t="s">
        <v>311</v>
      </c>
      <c r="AE37">
        <v>1</v>
      </c>
      <c r="AF37">
        <v>1</v>
      </c>
      <c r="AQ37">
        <v>1</v>
      </c>
      <c r="AR37" t="s">
        <v>312</v>
      </c>
      <c r="AS37" t="s">
        <v>313</v>
      </c>
      <c r="AU37">
        <v>0</v>
      </c>
      <c r="AW37">
        <v>0</v>
      </c>
      <c r="BW37">
        <v>0</v>
      </c>
      <c r="BZ37">
        <v>0</v>
      </c>
      <c r="CC37" t="s">
        <v>314</v>
      </c>
      <c r="CD37">
        <v>3</v>
      </c>
      <c r="CE37">
        <v>2</v>
      </c>
      <c r="CF37">
        <v>6</v>
      </c>
      <c r="CG37">
        <v>2</v>
      </c>
      <c r="CI37" t="str">
        <f t="shared" si="0"/>
        <v xml:space="preserve">Martinez y Martinez SH (B.O.); Compañía Olivera de Chilecito (IGJ 2020); ; </v>
      </c>
    </row>
    <row r="38" spans="1:87" x14ac:dyDescent="0.25">
      <c r="A38" t="s">
        <v>301</v>
      </c>
      <c r="B38" t="s">
        <v>100</v>
      </c>
      <c r="C38" t="s">
        <v>129</v>
      </c>
      <c r="D38" t="s">
        <v>315</v>
      </c>
      <c r="Z38">
        <v>1</v>
      </c>
      <c r="AA38">
        <v>1</v>
      </c>
      <c r="AB38">
        <v>30</v>
      </c>
      <c r="AC38" t="s">
        <v>316</v>
      </c>
      <c r="AD38" t="s">
        <v>184</v>
      </c>
      <c r="AE38">
        <v>1</v>
      </c>
      <c r="AF38">
        <v>6</v>
      </c>
      <c r="AQ38">
        <v>0</v>
      </c>
      <c r="AU38">
        <v>0</v>
      </c>
      <c r="AW38">
        <v>0</v>
      </c>
      <c r="BW38">
        <v>0</v>
      </c>
      <c r="BZ38">
        <v>0</v>
      </c>
      <c r="CC38" t="s">
        <v>317</v>
      </c>
      <c r="CD38">
        <v>1</v>
      </c>
      <c r="CE38">
        <v>2</v>
      </c>
      <c r="CF38">
        <v>2</v>
      </c>
      <c r="CG38">
        <v>1</v>
      </c>
      <c r="CI38" t="str">
        <f t="shared" si="0"/>
        <v xml:space="preserve">; ; ; </v>
      </c>
    </row>
    <row r="39" spans="1:87" x14ac:dyDescent="0.25">
      <c r="A39" t="s">
        <v>301</v>
      </c>
      <c r="B39" t="s">
        <v>100</v>
      </c>
      <c r="C39" t="s">
        <v>318</v>
      </c>
      <c r="D39" t="s">
        <v>319</v>
      </c>
      <c r="Z39">
        <v>1</v>
      </c>
      <c r="AA39">
        <v>2</v>
      </c>
      <c r="AB39">
        <v>22</v>
      </c>
      <c r="AC39" t="s">
        <v>320</v>
      </c>
      <c r="AD39" t="s">
        <v>221</v>
      </c>
      <c r="AE39">
        <v>1</v>
      </c>
      <c r="AF39">
        <v>1</v>
      </c>
      <c r="AG39">
        <v>22</v>
      </c>
      <c r="AH39" t="s">
        <v>321</v>
      </c>
      <c r="AI39" t="s">
        <v>223</v>
      </c>
      <c r="AJ39">
        <v>1</v>
      </c>
      <c r="AK39">
        <v>1</v>
      </c>
      <c r="AQ39">
        <v>0</v>
      </c>
      <c r="AU39">
        <v>0</v>
      </c>
      <c r="AW39">
        <v>0</v>
      </c>
      <c r="BW39">
        <v>0</v>
      </c>
      <c r="BZ39">
        <v>0</v>
      </c>
      <c r="CC39" t="s">
        <v>322</v>
      </c>
      <c r="CD39">
        <v>1</v>
      </c>
      <c r="CE39">
        <v>2</v>
      </c>
      <c r="CF39">
        <v>2</v>
      </c>
      <c r="CG39">
        <v>1</v>
      </c>
      <c r="CI39" t="str">
        <f t="shared" si="0"/>
        <v xml:space="preserve">; ; ; </v>
      </c>
    </row>
    <row r="40" spans="1:87" x14ac:dyDescent="0.25">
      <c r="A40" t="s">
        <v>301</v>
      </c>
      <c r="B40" t="s">
        <v>100</v>
      </c>
      <c r="C40" t="s">
        <v>318</v>
      </c>
      <c r="D40" t="s">
        <v>323</v>
      </c>
      <c r="Z40">
        <v>0</v>
      </c>
      <c r="AQ40">
        <v>0</v>
      </c>
      <c r="AU40">
        <v>0</v>
      </c>
      <c r="AW40">
        <v>0</v>
      </c>
      <c r="BW40">
        <v>1</v>
      </c>
      <c r="BY40" t="s">
        <v>324</v>
      </c>
      <c r="BZ40">
        <v>1</v>
      </c>
      <c r="CA40" t="s">
        <v>325</v>
      </c>
      <c r="CC40" t="s">
        <v>326</v>
      </c>
      <c r="CD40">
        <v>1</v>
      </c>
      <c r="CE40">
        <v>2</v>
      </c>
      <c r="CF40">
        <v>2</v>
      </c>
      <c r="CG40">
        <v>1</v>
      </c>
      <c r="CI40" t="str">
        <f t="shared" si="0"/>
        <v xml:space="preserve">; ; ; </v>
      </c>
    </row>
    <row r="41" spans="1:87" x14ac:dyDescent="0.25">
      <c r="A41" t="s">
        <v>301</v>
      </c>
      <c r="B41" t="s">
        <v>108</v>
      </c>
      <c r="C41" t="s">
        <v>68</v>
      </c>
      <c r="D41" t="s">
        <v>327</v>
      </c>
      <c r="Z41">
        <v>1</v>
      </c>
      <c r="AA41">
        <v>1</v>
      </c>
      <c r="AB41">
        <v>30</v>
      </c>
      <c r="AC41" t="s">
        <v>328</v>
      </c>
      <c r="AD41" t="s">
        <v>132</v>
      </c>
      <c r="AE41">
        <v>1</v>
      </c>
      <c r="AF41">
        <v>1</v>
      </c>
      <c r="AQ41">
        <v>1</v>
      </c>
      <c r="AR41" t="s">
        <v>329</v>
      </c>
      <c r="AS41" t="s">
        <v>330</v>
      </c>
      <c r="AT41" t="s">
        <v>331</v>
      </c>
      <c r="AU41">
        <v>0</v>
      </c>
      <c r="AW41">
        <v>1</v>
      </c>
      <c r="AX41">
        <v>1</v>
      </c>
      <c r="AY41" t="s">
        <v>332</v>
      </c>
      <c r="AZ41">
        <v>9</v>
      </c>
      <c r="BA41" t="s">
        <v>333</v>
      </c>
      <c r="BB41">
        <v>1</v>
      </c>
      <c r="BC41">
        <v>4</v>
      </c>
      <c r="BD41" t="s">
        <v>334</v>
      </c>
      <c r="BE41">
        <v>1</v>
      </c>
      <c r="BF41" t="s">
        <v>335</v>
      </c>
      <c r="BG41" t="s">
        <v>336</v>
      </c>
      <c r="BH41">
        <v>38</v>
      </c>
      <c r="BI41" t="s">
        <v>337</v>
      </c>
      <c r="BJ41">
        <v>9</v>
      </c>
      <c r="BK41" t="s">
        <v>122</v>
      </c>
      <c r="BL41" t="s">
        <v>122</v>
      </c>
      <c r="BM41" t="s">
        <v>122</v>
      </c>
      <c r="BN41" t="s">
        <v>122</v>
      </c>
      <c r="BW41">
        <v>0</v>
      </c>
      <c r="BZ41">
        <v>0</v>
      </c>
      <c r="CC41" t="s">
        <v>338</v>
      </c>
      <c r="CD41">
        <v>3</v>
      </c>
      <c r="CE41">
        <v>2</v>
      </c>
      <c r="CF41">
        <v>6</v>
      </c>
      <c r="CG41">
        <v>2</v>
      </c>
      <c r="CH41" t="s">
        <v>3888</v>
      </c>
      <c r="CI41" t="str">
        <f t="shared" si="0"/>
        <v>DEIS S.R.L. (B.O. y Linkedin); MKT INVERSIONES SA (DDJJ 2017); ; CONCASA SA (DDJJ 2017)
PUBLICO Y PRIVADO SA (DDJJ 2017, Inactiva en 2020 según IGJ)
PI &amp; PI SOCIEDAD ANONIMA (B.O.)
ALCE SRL (B.O.)
INCASA (DDJJ 2016)</v>
      </c>
    </row>
    <row r="42" spans="1:87" x14ac:dyDescent="0.25">
      <c r="A42" t="s">
        <v>301</v>
      </c>
      <c r="B42" t="s">
        <v>100</v>
      </c>
      <c r="C42" t="s">
        <v>68</v>
      </c>
      <c r="D42" t="s">
        <v>339</v>
      </c>
      <c r="Z42">
        <v>0</v>
      </c>
      <c r="AQ42">
        <v>0</v>
      </c>
      <c r="AU42">
        <v>0</v>
      </c>
      <c r="AW42">
        <v>0</v>
      </c>
      <c r="BW42">
        <v>1</v>
      </c>
      <c r="BY42" t="s">
        <v>340</v>
      </c>
      <c r="BZ42">
        <v>0</v>
      </c>
      <c r="CC42" t="s">
        <v>341</v>
      </c>
      <c r="CD42">
        <v>1</v>
      </c>
      <c r="CE42">
        <v>2</v>
      </c>
      <c r="CF42">
        <v>2</v>
      </c>
      <c r="CG42">
        <v>1</v>
      </c>
      <c r="CI42" t="str">
        <f t="shared" si="0"/>
        <v xml:space="preserve">; ; ; </v>
      </c>
    </row>
    <row r="43" spans="1:87" x14ac:dyDescent="0.25">
      <c r="A43" t="s">
        <v>301</v>
      </c>
      <c r="B43" t="s">
        <v>108</v>
      </c>
      <c r="C43" t="s">
        <v>68</v>
      </c>
      <c r="D43" t="s">
        <v>342</v>
      </c>
      <c r="Z43">
        <v>1</v>
      </c>
      <c r="AA43">
        <v>3</v>
      </c>
      <c r="AB43">
        <v>11</v>
      </c>
      <c r="AC43" t="s">
        <v>343</v>
      </c>
      <c r="AD43" t="s">
        <v>232</v>
      </c>
      <c r="AE43">
        <v>1</v>
      </c>
      <c r="AF43">
        <v>1</v>
      </c>
      <c r="AG43">
        <v>2</v>
      </c>
      <c r="AH43" t="s">
        <v>344</v>
      </c>
      <c r="AI43" t="s">
        <v>221</v>
      </c>
      <c r="AJ43">
        <v>1</v>
      </c>
      <c r="AK43">
        <v>1</v>
      </c>
      <c r="AQ43">
        <v>1</v>
      </c>
      <c r="AR43" t="s">
        <v>345</v>
      </c>
      <c r="AS43" t="s">
        <v>346</v>
      </c>
      <c r="AT43" t="s">
        <v>347</v>
      </c>
      <c r="AU43">
        <v>0</v>
      </c>
      <c r="AW43">
        <v>1</v>
      </c>
      <c r="AX43">
        <v>1</v>
      </c>
      <c r="AY43" t="s">
        <v>348</v>
      </c>
      <c r="AZ43">
        <v>9</v>
      </c>
      <c r="BA43" t="s">
        <v>349</v>
      </c>
      <c r="BB43">
        <v>1</v>
      </c>
      <c r="BC43">
        <v>2</v>
      </c>
      <c r="BD43" t="s">
        <v>350</v>
      </c>
      <c r="BE43">
        <v>1</v>
      </c>
      <c r="BF43" t="s">
        <v>351</v>
      </c>
      <c r="BW43">
        <v>0</v>
      </c>
      <c r="BZ43">
        <v>1</v>
      </c>
      <c r="CA43" t="s">
        <v>352</v>
      </c>
      <c r="CC43" t="s">
        <v>353</v>
      </c>
      <c r="CD43">
        <v>3</v>
      </c>
      <c r="CE43">
        <v>2</v>
      </c>
      <c r="CF43">
        <v>6</v>
      </c>
      <c r="CG43">
        <v>2</v>
      </c>
      <c r="CH43" t="s">
        <v>3889</v>
      </c>
      <c r="CI43" t="str">
        <f t="shared" si="0"/>
        <v>URBAN LAB S.R.L. (DDJJ 2019 e IGJ 2020); ROOSEVELT DESARROLLOS INMOBILIARIOS S.A. (DDJJ 2019); ; 3S S.R.L. (IGJ 2020 y B.O.)
EDIFICATA S.R.L. (IGJ 2020. En 2008 cede sus cuotas a otra persona)</v>
      </c>
    </row>
    <row r="44" spans="1:87" x14ac:dyDescent="0.25">
      <c r="A44" t="s">
        <v>301</v>
      </c>
      <c r="B44" t="s">
        <v>100</v>
      </c>
      <c r="C44" t="s">
        <v>68</v>
      </c>
      <c r="D44" t="s">
        <v>354</v>
      </c>
      <c r="Z44">
        <v>0</v>
      </c>
      <c r="AQ44">
        <v>0</v>
      </c>
      <c r="AU44">
        <v>0</v>
      </c>
      <c r="AW44">
        <v>0</v>
      </c>
      <c r="BW44">
        <v>0</v>
      </c>
      <c r="BZ44">
        <v>0</v>
      </c>
      <c r="CC44" t="s">
        <v>355</v>
      </c>
      <c r="CF44">
        <v>0</v>
      </c>
      <c r="CG44">
        <v>0</v>
      </c>
      <c r="CI44" t="str">
        <f t="shared" si="0"/>
        <v xml:space="preserve">; ; ; </v>
      </c>
    </row>
    <row r="45" spans="1:87" x14ac:dyDescent="0.25">
      <c r="A45" t="s">
        <v>301</v>
      </c>
      <c r="B45" t="s">
        <v>100</v>
      </c>
      <c r="C45" t="s">
        <v>68</v>
      </c>
      <c r="D45" t="s">
        <v>356</v>
      </c>
      <c r="Z45">
        <v>0</v>
      </c>
      <c r="AQ45">
        <v>1</v>
      </c>
      <c r="AR45" t="s">
        <v>357</v>
      </c>
      <c r="AS45" t="s">
        <v>358</v>
      </c>
      <c r="AT45" t="s">
        <v>359</v>
      </c>
      <c r="AU45">
        <v>1</v>
      </c>
      <c r="AV45" t="s">
        <v>360</v>
      </c>
      <c r="AW45">
        <v>1</v>
      </c>
      <c r="AX45">
        <v>1</v>
      </c>
      <c r="AY45" t="s">
        <v>361</v>
      </c>
      <c r="AZ45">
        <v>34</v>
      </c>
      <c r="BA45" t="s">
        <v>362</v>
      </c>
      <c r="BB45">
        <v>1</v>
      </c>
      <c r="BC45">
        <v>7</v>
      </c>
      <c r="BD45">
        <v>1211</v>
      </c>
      <c r="BE45">
        <v>1</v>
      </c>
      <c r="BF45" t="s">
        <v>363</v>
      </c>
      <c r="BW45">
        <v>0</v>
      </c>
      <c r="BZ45">
        <v>1</v>
      </c>
      <c r="CA45" t="s">
        <v>364</v>
      </c>
      <c r="CC45" t="s">
        <v>365</v>
      </c>
      <c r="CD45">
        <v>3</v>
      </c>
      <c r="CE45">
        <v>2</v>
      </c>
      <c r="CF45">
        <v>6</v>
      </c>
      <c r="CG45">
        <v>2</v>
      </c>
      <c r="CH45" t="s">
        <v>3890</v>
      </c>
      <c r="CI45" t="str">
        <f t="shared" si="0"/>
        <v>JBRAUNOR S.R.L. (B.O. y DDJJ 2016. Inactiva IGJ 2020); JB AGRO S.R.L. (B.O. y DDJJ 2016); ; N C G S.A. (Inactiva IGJ 2020)</v>
      </c>
    </row>
    <row r="46" spans="1:87" x14ac:dyDescent="0.25">
      <c r="A46" t="s">
        <v>301</v>
      </c>
      <c r="B46" t="s">
        <v>100</v>
      </c>
      <c r="C46" t="s">
        <v>68</v>
      </c>
      <c r="D46" t="s">
        <v>366</v>
      </c>
      <c r="Z46">
        <v>0</v>
      </c>
      <c r="AQ46">
        <v>1</v>
      </c>
      <c r="AR46" t="s">
        <v>367</v>
      </c>
      <c r="AU46">
        <v>0</v>
      </c>
      <c r="AW46">
        <v>0</v>
      </c>
      <c r="BW46">
        <v>1</v>
      </c>
      <c r="BX46" t="s">
        <v>368</v>
      </c>
      <c r="BY46" t="s">
        <v>369</v>
      </c>
      <c r="BZ46">
        <v>0</v>
      </c>
      <c r="CC46" t="s">
        <v>370</v>
      </c>
      <c r="CD46">
        <v>3</v>
      </c>
      <c r="CE46">
        <v>2</v>
      </c>
      <c r="CF46">
        <v>6</v>
      </c>
      <c r="CG46">
        <v>2</v>
      </c>
      <c r="CI46" t="str">
        <f t="shared" si="0"/>
        <v xml:space="preserve">PRIMEROS PASITOS SA (DDJJ 2016, en 2017 no la declara); ; ; </v>
      </c>
    </row>
    <row r="47" spans="1:87" x14ac:dyDescent="0.25">
      <c r="A47" t="s">
        <v>301</v>
      </c>
      <c r="B47" t="s">
        <v>100</v>
      </c>
      <c r="C47" t="s">
        <v>68</v>
      </c>
      <c r="D47" t="s">
        <v>371</v>
      </c>
      <c r="Z47">
        <v>0</v>
      </c>
      <c r="AQ47">
        <v>1</v>
      </c>
      <c r="AR47" t="s">
        <v>372</v>
      </c>
      <c r="AS47" t="s">
        <v>373</v>
      </c>
      <c r="AT47" t="s">
        <v>374</v>
      </c>
      <c r="AU47">
        <v>0</v>
      </c>
      <c r="AW47">
        <v>1</v>
      </c>
      <c r="AX47">
        <v>1</v>
      </c>
      <c r="AY47" t="s">
        <v>375</v>
      </c>
      <c r="AZ47" t="s">
        <v>146</v>
      </c>
      <c r="BA47" t="s">
        <v>132</v>
      </c>
      <c r="BB47" t="s">
        <v>146</v>
      </c>
      <c r="BC47">
        <v>4</v>
      </c>
      <c r="BD47" t="s">
        <v>376</v>
      </c>
      <c r="BE47">
        <v>1</v>
      </c>
      <c r="BF47" t="s">
        <v>377</v>
      </c>
      <c r="BW47">
        <v>0</v>
      </c>
      <c r="BZ47">
        <v>0</v>
      </c>
      <c r="CC47" t="s">
        <v>378</v>
      </c>
      <c r="CD47">
        <v>3</v>
      </c>
      <c r="CE47">
        <v>2</v>
      </c>
      <c r="CF47">
        <v>6</v>
      </c>
      <c r="CG47">
        <v>2</v>
      </c>
      <c r="CI47" t="str">
        <f t="shared" si="0"/>
        <v>ESEJOTA S.R.L. (Inactiva IGJ 2020); E-PAGOFACIL (en proceso de liquidación, IGJ 2020); ; SERVICIO ELECTRONICO DE PAGO S.A (B.O., no figura IGJ)
RED GLOBAL S.A. (B.O., no figura IGJ)</v>
      </c>
    </row>
    <row r="48" spans="1:87" x14ac:dyDescent="0.25">
      <c r="A48" t="s">
        <v>301</v>
      </c>
      <c r="B48" t="s">
        <v>100</v>
      </c>
      <c r="C48" t="s">
        <v>68</v>
      </c>
      <c r="D48" t="s">
        <v>379</v>
      </c>
      <c r="Z48">
        <v>1</v>
      </c>
      <c r="AA48">
        <v>1</v>
      </c>
      <c r="AB48">
        <v>30</v>
      </c>
      <c r="AC48" t="s">
        <v>380</v>
      </c>
      <c r="AD48" t="s">
        <v>223</v>
      </c>
      <c r="AE48">
        <v>1</v>
      </c>
      <c r="AF48">
        <v>3</v>
      </c>
      <c r="AQ48">
        <v>0</v>
      </c>
      <c r="AU48">
        <v>0</v>
      </c>
      <c r="AW48">
        <v>1</v>
      </c>
      <c r="AX48">
        <v>1</v>
      </c>
      <c r="AY48" t="s">
        <v>381</v>
      </c>
      <c r="AZ48">
        <v>1</v>
      </c>
      <c r="BA48" t="s">
        <v>181</v>
      </c>
      <c r="BB48">
        <v>9</v>
      </c>
      <c r="BC48" t="s">
        <v>122</v>
      </c>
      <c r="BD48" t="s">
        <v>122</v>
      </c>
      <c r="BE48" t="s">
        <v>122</v>
      </c>
      <c r="BF48" t="s">
        <v>122</v>
      </c>
      <c r="BW48">
        <v>1</v>
      </c>
      <c r="BY48" t="s">
        <v>382</v>
      </c>
      <c r="BZ48">
        <v>0</v>
      </c>
      <c r="CC48" t="s">
        <v>383</v>
      </c>
      <c r="CD48">
        <v>2</v>
      </c>
      <c r="CE48">
        <v>2</v>
      </c>
      <c r="CF48">
        <v>4</v>
      </c>
      <c r="CG48">
        <v>1</v>
      </c>
      <c r="CI48" t="str">
        <f t="shared" si="0"/>
        <v xml:space="preserve">; ; ; </v>
      </c>
    </row>
    <row r="49" spans="1:88" x14ac:dyDescent="0.25">
      <c r="A49" t="s">
        <v>301</v>
      </c>
      <c r="B49" t="s">
        <v>108</v>
      </c>
      <c r="C49" t="s">
        <v>68</v>
      </c>
      <c r="D49" t="s">
        <v>384</v>
      </c>
      <c r="Z49">
        <v>0</v>
      </c>
      <c r="AQ49">
        <v>1</v>
      </c>
      <c r="AR49" t="s">
        <v>385</v>
      </c>
      <c r="AU49">
        <v>0</v>
      </c>
      <c r="AW49">
        <v>0</v>
      </c>
      <c r="BW49">
        <v>1</v>
      </c>
      <c r="BX49" t="s">
        <v>386</v>
      </c>
      <c r="BY49" t="s">
        <v>387</v>
      </c>
      <c r="BZ49">
        <v>0</v>
      </c>
      <c r="CC49" t="s">
        <v>388</v>
      </c>
      <c r="CD49">
        <v>3</v>
      </c>
      <c r="CE49">
        <v>2</v>
      </c>
      <c r="CF49">
        <v>6</v>
      </c>
      <c r="CG49">
        <v>2</v>
      </c>
      <c r="CI49" t="str">
        <f t="shared" si="0"/>
        <v xml:space="preserve">MAGUA S.A. (IGJ 2020); ; ; </v>
      </c>
    </row>
    <row r="50" spans="1:88" x14ac:dyDescent="0.25">
      <c r="A50" t="s">
        <v>301</v>
      </c>
      <c r="B50" t="s">
        <v>100</v>
      </c>
      <c r="C50" t="s">
        <v>263</v>
      </c>
      <c r="D50" t="s">
        <v>389</v>
      </c>
      <c r="Z50">
        <v>0</v>
      </c>
      <c r="AQ50">
        <v>0</v>
      </c>
      <c r="AU50">
        <v>0</v>
      </c>
      <c r="AW50">
        <v>0</v>
      </c>
      <c r="BW50">
        <v>1</v>
      </c>
      <c r="BY50" t="s">
        <v>126</v>
      </c>
      <c r="BZ50">
        <v>1</v>
      </c>
      <c r="CA50" t="s">
        <v>390</v>
      </c>
      <c r="CC50" t="s">
        <v>391</v>
      </c>
      <c r="CF50">
        <v>0</v>
      </c>
      <c r="CG50">
        <v>0</v>
      </c>
      <c r="CI50" t="str">
        <f t="shared" si="0"/>
        <v xml:space="preserve">; ; ; </v>
      </c>
    </row>
    <row r="51" spans="1:88" x14ac:dyDescent="0.25">
      <c r="A51" t="s">
        <v>392</v>
      </c>
      <c r="B51" t="s">
        <v>100</v>
      </c>
      <c r="C51" t="s">
        <v>87</v>
      </c>
      <c r="D51" t="s">
        <v>393</v>
      </c>
      <c r="Z51">
        <v>1</v>
      </c>
      <c r="AA51">
        <v>1</v>
      </c>
      <c r="AB51">
        <v>18</v>
      </c>
      <c r="AC51" t="s">
        <v>394</v>
      </c>
      <c r="AD51" t="s">
        <v>395</v>
      </c>
      <c r="AE51">
        <v>1</v>
      </c>
      <c r="AF51">
        <v>1</v>
      </c>
      <c r="AQ51">
        <v>0</v>
      </c>
      <c r="AU51">
        <v>0</v>
      </c>
      <c r="AW51">
        <v>0</v>
      </c>
      <c r="BW51">
        <v>1</v>
      </c>
      <c r="BX51" t="s">
        <v>396</v>
      </c>
      <c r="BY51" t="s">
        <v>126</v>
      </c>
      <c r="BZ51">
        <v>1</v>
      </c>
      <c r="CA51" t="s">
        <v>397</v>
      </c>
      <c r="CC51" t="s">
        <v>398</v>
      </c>
      <c r="CD51">
        <v>1</v>
      </c>
      <c r="CE51">
        <v>2</v>
      </c>
      <c r="CF51">
        <v>2</v>
      </c>
      <c r="CG51">
        <v>1</v>
      </c>
      <c r="CI51" t="str">
        <f t="shared" si="0"/>
        <v xml:space="preserve">; ; ; </v>
      </c>
    </row>
    <row r="52" spans="1:88" x14ac:dyDescent="0.25">
      <c r="A52" t="s">
        <v>301</v>
      </c>
      <c r="B52" t="s">
        <v>100</v>
      </c>
      <c r="C52" t="s">
        <v>87</v>
      </c>
      <c r="D52" t="s">
        <v>399</v>
      </c>
      <c r="E52">
        <v>1</v>
      </c>
      <c r="F52">
        <v>1</v>
      </c>
      <c r="G52">
        <v>16</v>
      </c>
      <c r="H52" t="s">
        <v>3927</v>
      </c>
      <c r="J52">
        <v>2005</v>
      </c>
      <c r="K52" t="s">
        <v>3928</v>
      </c>
      <c r="L52">
        <v>1</v>
      </c>
      <c r="Z52">
        <v>0</v>
      </c>
      <c r="AQ52">
        <v>1</v>
      </c>
      <c r="AR52" t="s">
        <v>400</v>
      </c>
      <c r="AU52">
        <v>0</v>
      </c>
      <c r="AW52">
        <v>1</v>
      </c>
      <c r="AX52">
        <v>3</v>
      </c>
      <c r="AY52" t="s">
        <v>401</v>
      </c>
      <c r="AZ52">
        <v>38</v>
      </c>
      <c r="BA52" t="s">
        <v>71</v>
      </c>
      <c r="BB52">
        <v>2</v>
      </c>
      <c r="BC52">
        <v>6</v>
      </c>
      <c r="BD52" t="s">
        <v>402</v>
      </c>
      <c r="BE52">
        <v>3</v>
      </c>
      <c r="BF52" t="s">
        <v>400</v>
      </c>
      <c r="BG52" t="s">
        <v>403</v>
      </c>
      <c r="BH52">
        <v>38</v>
      </c>
      <c r="BI52" t="s">
        <v>71</v>
      </c>
      <c r="BJ52">
        <v>9</v>
      </c>
      <c r="BK52" t="s">
        <v>122</v>
      </c>
      <c r="BL52" t="s">
        <v>122</v>
      </c>
      <c r="BM52" t="s">
        <v>122</v>
      </c>
      <c r="BN52" t="s">
        <v>122</v>
      </c>
      <c r="BO52" t="s">
        <v>404</v>
      </c>
      <c r="BP52">
        <v>7</v>
      </c>
      <c r="BQ52" t="s">
        <v>71</v>
      </c>
      <c r="BR52">
        <v>9</v>
      </c>
      <c r="BS52" t="s">
        <v>122</v>
      </c>
      <c r="BT52" t="s">
        <v>122</v>
      </c>
      <c r="BU52" t="s">
        <v>122</v>
      </c>
      <c r="BV52" t="s">
        <v>122</v>
      </c>
      <c r="BW52">
        <v>0</v>
      </c>
      <c r="BZ52">
        <v>0</v>
      </c>
      <c r="CC52" t="s">
        <v>405</v>
      </c>
      <c r="CD52">
        <v>5</v>
      </c>
      <c r="CE52">
        <v>2</v>
      </c>
      <c r="CF52">
        <v>10</v>
      </c>
      <c r="CG52">
        <v>3</v>
      </c>
      <c r="CH52" t="s">
        <v>406</v>
      </c>
      <c r="CI52" t="str">
        <f t="shared" si="0"/>
        <v xml:space="preserve">Anticiparse; ; ; </v>
      </c>
      <c r="CJ52">
        <f>M52+Q52</f>
        <v>0</v>
      </c>
    </row>
    <row r="53" spans="1:88" x14ac:dyDescent="0.25">
      <c r="A53" t="s">
        <v>301</v>
      </c>
      <c r="B53" t="s">
        <v>100</v>
      </c>
      <c r="C53" t="s">
        <v>87</v>
      </c>
      <c r="D53" t="s">
        <v>407</v>
      </c>
      <c r="Z53">
        <v>0</v>
      </c>
      <c r="AQ53">
        <v>1</v>
      </c>
      <c r="AR53" t="s">
        <v>408</v>
      </c>
      <c r="AU53">
        <v>0</v>
      </c>
      <c r="AW53">
        <v>0</v>
      </c>
      <c r="BW53">
        <v>0</v>
      </c>
      <c r="BZ53">
        <v>0</v>
      </c>
      <c r="CC53" t="s">
        <v>409</v>
      </c>
      <c r="CD53">
        <v>3</v>
      </c>
      <c r="CE53">
        <v>2</v>
      </c>
      <c r="CF53">
        <v>6</v>
      </c>
      <c r="CG53">
        <v>2</v>
      </c>
      <c r="CI53" t="str">
        <f t="shared" si="0"/>
        <v xml:space="preserve">Inversiones Activas SA (DDJJ 2016); ; ; </v>
      </c>
    </row>
    <row r="54" spans="1:88" x14ac:dyDescent="0.25">
      <c r="A54" t="s">
        <v>301</v>
      </c>
      <c r="B54" t="s">
        <v>100</v>
      </c>
      <c r="C54" t="s">
        <v>410</v>
      </c>
      <c r="D54" t="s">
        <v>411</v>
      </c>
      <c r="Z54">
        <v>1</v>
      </c>
      <c r="AA54">
        <v>1</v>
      </c>
      <c r="AB54">
        <v>30</v>
      </c>
      <c r="AC54" t="s">
        <v>412</v>
      </c>
      <c r="AD54" t="s">
        <v>311</v>
      </c>
      <c r="AE54">
        <v>1</v>
      </c>
      <c r="AF54">
        <v>1</v>
      </c>
      <c r="AQ54">
        <v>1</v>
      </c>
      <c r="AR54" t="s">
        <v>413</v>
      </c>
      <c r="AU54">
        <v>0</v>
      </c>
      <c r="AW54">
        <v>0</v>
      </c>
      <c r="BW54">
        <v>0</v>
      </c>
      <c r="BZ54">
        <v>0</v>
      </c>
      <c r="CC54" t="s">
        <v>414</v>
      </c>
      <c r="CD54">
        <v>3</v>
      </c>
      <c r="CE54">
        <v>2</v>
      </c>
      <c r="CF54">
        <v>6</v>
      </c>
      <c r="CG54">
        <v>2</v>
      </c>
      <c r="CI54" t="str">
        <f t="shared" si="0"/>
        <v xml:space="preserve">BROGLIA SOCIEDAD ANONIMA (B.O., Inactiva IGJ 2020); ; ; </v>
      </c>
    </row>
    <row r="55" spans="1:88" x14ac:dyDescent="0.25">
      <c r="A55" t="s">
        <v>301</v>
      </c>
      <c r="B55" t="s">
        <v>100</v>
      </c>
      <c r="C55" t="s">
        <v>410</v>
      </c>
      <c r="D55" t="s">
        <v>415</v>
      </c>
      <c r="Z55">
        <v>1</v>
      </c>
      <c r="AA55">
        <v>1</v>
      </c>
      <c r="AB55">
        <v>26</v>
      </c>
      <c r="AC55" t="s">
        <v>416</v>
      </c>
      <c r="AD55" t="s">
        <v>132</v>
      </c>
      <c r="AE55">
        <v>1</v>
      </c>
      <c r="AF55">
        <v>1</v>
      </c>
      <c r="AQ55">
        <v>1</v>
      </c>
      <c r="AR55" t="s">
        <v>417</v>
      </c>
      <c r="AS55" t="s">
        <v>418</v>
      </c>
      <c r="AT55" t="s">
        <v>419</v>
      </c>
      <c r="AU55">
        <v>0</v>
      </c>
      <c r="AW55">
        <v>0</v>
      </c>
      <c r="BW55">
        <v>0</v>
      </c>
      <c r="BZ55">
        <v>0</v>
      </c>
      <c r="CC55" t="s">
        <v>420</v>
      </c>
      <c r="CD55">
        <v>4</v>
      </c>
      <c r="CE55">
        <v>2</v>
      </c>
      <c r="CF55">
        <v>8</v>
      </c>
      <c r="CG55">
        <v>3</v>
      </c>
      <c r="CH55" t="s">
        <v>421</v>
      </c>
      <c r="CI55" t="str">
        <f t="shared" si="0"/>
        <v>SMART S.R.L (B.O. y DDJJ 2019); LANMEDIK S.R.L. (B.O.); ; HOLA SALUD S.A. (B.O.)</v>
      </c>
    </row>
    <row r="56" spans="1:88" x14ac:dyDescent="0.25">
      <c r="A56" t="s">
        <v>301</v>
      </c>
      <c r="B56" t="s">
        <v>100</v>
      </c>
      <c r="C56" t="s">
        <v>286</v>
      </c>
      <c r="D56" t="s">
        <v>422</v>
      </c>
      <c r="Z56">
        <v>1</v>
      </c>
      <c r="AA56">
        <v>1</v>
      </c>
      <c r="AB56">
        <v>26</v>
      </c>
      <c r="AC56" t="s">
        <v>423</v>
      </c>
      <c r="AD56" t="s">
        <v>424</v>
      </c>
      <c r="AE56">
        <v>1</v>
      </c>
      <c r="AF56">
        <v>1</v>
      </c>
      <c r="AQ56">
        <v>1</v>
      </c>
      <c r="AR56" t="s">
        <v>425</v>
      </c>
      <c r="AU56">
        <v>0</v>
      </c>
      <c r="AW56">
        <v>1</v>
      </c>
      <c r="AX56">
        <v>2</v>
      </c>
      <c r="AY56" t="s">
        <v>426</v>
      </c>
      <c r="AZ56">
        <v>18</v>
      </c>
      <c r="BA56" t="s">
        <v>223</v>
      </c>
      <c r="BB56">
        <v>3</v>
      </c>
      <c r="BC56">
        <v>4</v>
      </c>
      <c r="BD56">
        <v>18113</v>
      </c>
      <c r="BE56">
        <v>1</v>
      </c>
      <c r="BF56" t="s">
        <v>427</v>
      </c>
      <c r="BG56" t="s">
        <v>428</v>
      </c>
      <c r="BH56">
        <v>18</v>
      </c>
      <c r="BI56" t="s">
        <v>81</v>
      </c>
      <c r="BJ56">
        <v>3</v>
      </c>
      <c r="BK56">
        <v>6</v>
      </c>
      <c r="BL56">
        <v>91110</v>
      </c>
      <c r="BM56">
        <v>1</v>
      </c>
      <c r="BN56" t="s">
        <v>429</v>
      </c>
      <c r="BW56">
        <v>0</v>
      </c>
      <c r="BZ56">
        <v>0</v>
      </c>
      <c r="CC56" t="s">
        <v>430</v>
      </c>
      <c r="CD56">
        <v>3</v>
      </c>
      <c r="CE56">
        <v>2</v>
      </c>
      <c r="CF56">
        <v>6</v>
      </c>
      <c r="CG56">
        <v>2</v>
      </c>
      <c r="CH56" t="s">
        <v>431</v>
      </c>
      <c r="CI56" t="str">
        <f t="shared" si="0"/>
        <v xml:space="preserve">BANELSIP S.A. (IGJ 2020); ; ; </v>
      </c>
    </row>
    <row r="57" spans="1:88" x14ac:dyDescent="0.25">
      <c r="A57" t="s">
        <v>301</v>
      </c>
      <c r="B57" t="s">
        <v>100</v>
      </c>
      <c r="C57" t="s">
        <v>286</v>
      </c>
      <c r="D57" t="s">
        <v>432</v>
      </c>
      <c r="Z57">
        <v>0</v>
      </c>
      <c r="AQ57">
        <v>1</v>
      </c>
      <c r="AR57" t="s">
        <v>433</v>
      </c>
      <c r="AU57">
        <v>0</v>
      </c>
      <c r="AW57">
        <v>1</v>
      </c>
      <c r="AX57">
        <v>1</v>
      </c>
      <c r="AY57" t="s">
        <v>434</v>
      </c>
      <c r="AZ57">
        <v>3</v>
      </c>
      <c r="BA57" t="s">
        <v>184</v>
      </c>
      <c r="BB57">
        <v>1</v>
      </c>
      <c r="BC57" t="s">
        <v>435</v>
      </c>
      <c r="BD57">
        <v>70109</v>
      </c>
      <c r="BE57">
        <v>1</v>
      </c>
      <c r="BF57" t="s">
        <v>436</v>
      </c>
      <c r="BW57">
        <v>0</v>
      </c>
      <c r="BZ57">
        <v>0</v>
      </c>
      <c r="CC57" t="s">
        <v>437</v>
      </c>
      <c r="CD57">
        <v>3</v>
      </c>
      <c r="CE57">
        <v>2</v>
      </c>
      <c r="CF57">
        <v>6</v>
      </c>
      <c r="CG57">
        <v>2</v>
      </c>
      <c r="CH57" t="s">
        <v>3891</v>
      </c>
      <c r="CI57" t="str">
        <f t="shared" si="0"/>
        <v xml:space="preserve">M Y S LOCACIONES Y SEGUROS S.A.S. (B.O.); ; ; </v>
      </c>
    </row>
    <row r="58" spans="1:88" x14ac:dyDescent="0.25">
      <c r="A58" t="s">
        <v>301</v>
      </c>
      <c r="B58" t="s">
        <v>108</v>
      </c>
      <c r="C58" t="s">
        <v>75</v>
      </c>
      <c r="D58" t="s">
        <v>438</v>
      </c>
      <c r="Z58">
        <v>0</v>
      </c>
      <c r="AQ58">
        <v>1</v>
      </c>
      <c r="AR58" t="s">
        <v>439</v>
      </c>
      <c r="AU58">
        <v>0</v>
      </c>
      <c r="AW58">
        <v>1</v>
      </c>
      <c r="AX58">
        <v>1</v>
      </c>
      <c r="AY58" t="s">
        <v>121</v>
      </c>
      <c r="AZ58">
        <v>38</v>
      </c>
      <c r="BA58" t="s">
        <v>184</v>
      </c>
      <c r="BB58">
        <v>9</v>
      </c>
      <c r="BC58" t="s">
        <v>122</v>
      </c>
      <c r="BD58" t="s">
        <v>122</v>
      </c>
      <c r="BE58" t="s">
        <v>122</v>
      </c>
      <c r="BF58" t="s">
        <v>122</v>
      </c>
      <c r="BW58">
        <v>0</v>
      </c>
      <c r="BZ58">
        <v>1</v>
      </c>
      <c r="CA58" t="s">
        <v>440</v>
      </c>
      <c r="CC58" t="s">
        <v>441</v>
      </c>
      <c r="CD58">
        <v>3</v>
      </c>
      <c r="CE58">
        <v>2</v>
      </c>
      <c r="CF58">
        <v>6</v>
      </c>
      <c r="CG58">
        <v>2</v>
      </c>
      <c r="CI58" t="str">
        <f t="shared" si="0"/>
        <v xml:space="preserve">G.C.A.&amp; CO S.A. (Inactiva IGJ 2020); ; ; </v>
      </c>
    </row>
    <row r="59" spans="1:88" x14ac:dyDescent="0.25">
      <c r="A59" t="s">
        <v>301</v>
      </c>
      <c r="B59" t="s">
        <v>100</v>
      </c>
      <c r="C59" t="s">
        <v>75</v>
      </c>
      <c r="D59" t="s">
        <v>442</v>
      </c>
      <c r="Z59">
        <v>0</v>
      </c>
      <c r="AQ59">
        <v>0</v>
      </c>
      <c r="AU59">
        <v>0</v>
      </c>
      <c r="AW59">
        <v>0</v>
      </c>
      <c r="BW59">
        <v>0</v>
      </c>
      <c r="BZ59">
        <v>1</v>
      </c>
      <c r="CA59" t="s">
        <v>443</v>
      </c>
      <c r="CC59" t="s">
        <v>444</v>
      </c>
      <c r="CF59">
        <v>0</v>
      </c>
      <c r="CG59">
        <v>0</v>
      </c>
      <c r="CI59" t="str">
        <f t="shared" si="0"/>
        <v xml:space="preserve">; ; ; </v>
      </c>
    </row>
    <row r="60" spans="1:88" x14ac:dyDescent="0.25">
      <c r="A60" t="s">
        <v>301</v>
      </c>
      <c r="B60" t="s">
        <v>100</v>
      </c>
      <c r="C60" t="s">
        <v>140</v>
      </c>
      <c r="D60" t="s">
        <v>445</v>
      </c>
      <c r="E60">
        <v>1</v>
      </c>
      <c r="F60">
        <v>2</v>
      </c>
      <c r="G60">
        <v>22</v>
      </c>
      <c r="H60" t="s">
        <v>3930</v>
      </c>
      <c r="J60" t="s">
        <v>221</v>
      </c>
      <c r="K60" t="s">
        <v>3929</v>
      </c>
      <c r="L60">
        <v>1</v>
      </c>
      <c r="M60">
        <v>1</v>
      </c>
      <c r="N60" t="s">
        <v>3931</v>
      </c>
      <c r="Q60">
        <v>1</v>
      </c>
      <c r="R60" t="s">
        <v>3935</v>
      </c>
      <c r="S60">
        <v>33</v>
      </c>
      <c r="T60">
        <v>1</v>
      </c>
      <c r="U60" t="s">
        <v>3932</v>
      </c>
      <c r="V60" t="s">
        <v>3934</v>
      </c>
      <c r="W60">
        <v>1</v>
      </c>
      <c r="X60" t="s">
        <v>3871</v>
      </c>
      <c r="Y60" t="s">
        <v>3933</v>
      </c>
      <c r="Z60">
        <v>0</v>
      </c>
      <c r="AQ60">
        <v>1</v>
      </c>
      <c r="AR60" t="s">
        <v>446</v>
      </c>
      <c r="AU60">
        <v>0</v>
      </c>
      <c r="AW60">
        <v>1</v>
      </c>
      <c r="AX60">
        <v>1</v>
      </c>
      <c r="AY60" t="s">
        <v>447</v>
      </c>
      <c r="AZ60">
        <v>1</v>
      </c>
      <c r="BA60" t="s">
        <v>81</v>
      </c>
      <c r="BB60">
        <v>1</v>
      </c>
      <c r="BC60">
        <v>6</v>
      </c>
      <c r="BD60">
        <v>74110</v>
      </c>
      <c r="BE60">
        <v>1</v>
      </c>
      <c r="BF60" t="s">
        <v>446</v>
      </c>
      <c r="BW60">
        <v>1</v>
      </c>
      <c r="BY60" t="s">
        <v>448</v>
      </c>
      <c r="BZ60">
        <v>0</v>
      </c>
      <c r="CC60" t="s">
        <v>449</v>
      </c>
      <c r="CD60">
        <v>5</v>
      </c>
      <c r="CE60">
        <v>2</v>
      </c>
      <c r="CF60">
        <v>10</v>
      </c>
      <c r="CG60">
        <v>3</v>
      </c>
      <c r="CH60" t="s">
        <v>3887</v>
      </c>
      <c r="CI60" t="str">
        <f t="shared" si="0"/>
        <v xml:space="preserve">Mocoroa, Astiz Campos, Galli - Abogados; ; ; </v>
      </c>
      <c r="CJ60">
        <f>M60+Q60</f>
        <v>2</v>
      </c>
    </row>
    <row r="61" spans="1:88" x14ac:dyDescent="0.25">
      <c r="A61" t="s">
        <v>301</v>
      </c>
      <c r="B61" t="s">
        <v>100</v>
      </c>
      <c r="C61" t="s">
        <v>75</v>
      </c>
      <c r="D61" t="s">
        <v>450</v>
      </c>
      <c r="Z61">
        <v>0</v>
      </c>
      <c r="AQ61">
        <v>1</v>
      </c>
      <c r="AR61" t="s">
        <v>451</v>
      </c>
      <c r="AS61" t="s">
        <v>452</v>
      </c>
      <c r="AT61" t="s">
        <v>453</v>
      </c>
      <c r="AU61">
        <v>0</v>
      </c>
      <c r="AW61">
        <v>0</v>
      </c>
      <c r="BW61">
        <v>0</v>
      </c>
      <c r="BZ61">
        <v>0</v>
      </c>
      <c r="CC61" t="s">
        <v>454</v>
      </c>
      <c r="CD61">
        <v>3</v>
      </c>
      <c r="CE61">
        <v>2</v>
      </c>
      <c r="CF61">
        <v>6</v>
      </c>
      <c r="CG61">
        <v>2</v>
      </c>
      <c r="CH61" t="s">
        <v>455</v>
      </c>
      <c r="CI61" t="str">
        <f t="shared" si="0"/>
        <v>ZELINA S.A. (B.O. y DDJJ 2018); SECON-ELYTE S.R.L. (B.O.); ; BUSINESS COMMUNICATIONS CONSULTING (Inactiva, IGJ 2020 y B.O.)
RADIO SERVICIOS (Inactiva, IGJ 2020)
PAGE BAIRES (Inactiva, IGJ 2020)
SUITIS (Inactiva, IGJ 2020)
SECON-ELYTE (Inactiva, IGJ 2020)
ARCOTEL B.A (Inactiva, IGJ 2020)</v>
      </c>
    </row>
    <row r="62" spans="1:88" x14ac:dyDescent="0.25">
      <c r="A62" t="s">
        <v>301</v>
      </c>
      <c r="B62" t="s">
        <v>108</v>
      </c>
      <c r="C62" t="s">
        <v>140</v>
      </c>
      <c r="D62" t="s">
        <v>456</v>
      </c>
      <c r="Q62">
        <v>1</v>
      </c>
      <c r="R62" t="s">
        <v>1375</v>
      </c>
      <c r="S62">
        <v>20</v>
      </c>
      <c r="T62">
        <v>1</v>
      </c>
      <c r="U62" t="s">
        <v>4079</v>
      </c>
      <c r="V62" t="s">
        <v>4080</v>
      </c>
      <c r="W62">
        <v>1</v>
      </c>
      <c r="X62" t="s">
        <v>4048</v>
      </c>
      <c r="Y62" t="s">
        <v>465</v>
      </c>
      <c r="Z62">
        <v>0</v>
      </c>
      <c r="AQ62">
        <v>1</v>
      </c>
      <c r="AR62" t="s">
        <v>457</v>
      </c>
      <c r="AS62" t="s">
        <v>458</v>
      </c>
      <c r="AT62" t="s">
        <v>459</v>
      </c>
      <c r="AU62">
        <v>0</v>
      </c>
      <c r="AW62">
        <v>1</v>
      </c>
      <c r="AX62">
        <v>2</v>
      </c>
      <c r="AY62" t="s">
        <v>460</v>
      </c>
      <c r="AZ62">
        <v>20</v>
      </c>
      <c r="BA62" t="s">
        <v>461</v>
      </c>
      <c r="BB62">
        <v>1</v>
      </c>
      <c r="BC62">
        <v>6</v>
      </c>
      <c r="BD62">
        <v>74990</v>
      </c>
      <c r="BE62">
        <v>1</v>
      </c>
      <c r="BF62" t="s">
        <v>462</v>
      </c>
      <c r="BG62" t="s">
        <v>463</v>
      </c>
      <c r="BH62">
        <v>18</v>
      </c>
      <c r="BI62" t="s">
        <v>464</v>
      </c>
      <c r="BJ62">
        <v>1</v>
      </c>
      <c r="BK62">
        <v>6</v>
      </c>
      <c r="BL62">
        <v>74990</v>
      </c>
      <c r="BM62">
        <v>1</v>
      </c>
      <c r="BN62" t="s">
        <v>465</v>
      </c>
      <c r="BO62" t="s">
        <v>466</v>
      </c>
      <c r="BP62">
        <v>20</v>
      </c>
      <c r="BQ62" t="s">
        <v>258</v>
      </c>
      <c r="BR62">
        <v>2</v>
      </c>
      <c r="BS62">
        <v>6</v>
      </c>
      <c r="BT62">
        <v>74990</v>
      </c>
      <c r="BU62">
        <v>2</v>
      </c>
      <c r="BV62" t="s">
        <v>467</v>
      </c>
      <c r="BW62">
        <v>0</v>
      </c>
      <c r="BZ62">
        <v>1</v>
      </c>
      <c r="CA62" t="s">
        <v>468</v>
      </c>
      <c r="CB62" t="s">
        <v>3877</v>
      </c>
      <c r="CC62" t="s">
        <v>469</v>
      </c>
      <c r="CD62">
        <v>5</v>
      </c>
      <c r="CE62">
        <v>2</v>
      </c>
      <c r="CF62">
        <v>10</v>
      </c>
      <c r="CG62">
        <v>3</v>
      </c>
      <c r="CH62" t="s">
        <v>470</v>
      </c>
      <c r="CI62" t="str">
        <f t="shared" si="0"/>
        <v>TOLDOS CHICOS S.A (B.O., DDJJ 2018 y IGJ 2020); MANAGERS S.A (B.O., DDJJ 2018, IGJ 2020); ; GESTION Y PERSONAS S.A. (B.O., DDJJ 2018, en proceso liquidación IGJ 2020)
ALTO LUJAN S.A (B.O., DDJJ 2018, IGJ 2020)
INVERSORA LOS CEDROS S.A. (B.O., DDJJ 2018, IGJ 2020)
INVERSORA DESLIA FRANCA Y GEBLO S.A. (B.O)
MercadoMRO Argentina S.A. (B.O., IGJ 2020)
GOLDER ASSO ARGEN SA SOCIE DE INGEN CONSUL CICA SA Y OTROS UNION TRANSITORIA (IGJ 2020)
MERCADOMRO CORPORATION SOCIEDAD EXTRANJERA (Inactiva IGJ 2020)
MANAGERS S.A.- UNION TRANSITORIA DE EMPRESAS (En proceso liquidación, IGJ 2020)</v>
      </c>
      <c r="CJ62">
        <f t="shared" ref="CJ62:CJ63" si="1">M62+Q62</f>
        <v>1</v>
      </c>
    </row>
    <row r="63" spans="1:88" x14ac:dyDescent="0.25">
      <c r="A63" t="s">
        <v>301</v>
      </c>
      <c r="B63" t="s">
        <v>100</v>
      </c>
      <c r="C63" t="s">
        <v>140</v>
      </c>
      <c r="D63" t="s">
        <v>471</v>
      </c>
      <c r="Q63">
        <v>1</v>
      </c>
      <c r="R63" t="s">
        <v>4081</v>
      </c>
      <c r="S63">
        <v>20</v>
      </c>
      <c r="T63">
        <v>1</v>
      </c>
      <c r="U63" t="s">
        <v>4082</v>
      </c>
      <c r="V63" t="s">
        <v>4083</v>
      </c>
      <c r="W63">
        <v>1</v>
      </c>
      <c r="X63" t="s">
        <v>3817</v>
      </c>
      <c r="Y63" t="s">
        <v>4084</v>
      </c>
      <c r="Z63">
        <v>0</v>
      </c>
      <c r="AQ63">
        <v>1</v>
      </c>
      <c r="AR63" t="s">
        <v>472</v>
      </c>
      <c r="AU63">
        <v>0</v>
      </c>
      <c r="AW63">
        <v>1</v>
      </c>
      <c r="AX63">
        <v>1</v>
      </c>
      <c r="AY63" t="s">
        <v>473</v>
      </c>
      <c r="AZ63">
        <v>38</v>
      </c>
      <c r="BA63" t="s">
        <v>81</v>
      </c>
      <c r="BB63">
        <v>2</v>
      </c>
      <c r="BC63">
        <v>6</v>
      </c>
      <c r="BD63" t="s">
        <v>474</v>
      </c>
      <c r="BE63">
        <v>1</v>
      </c>
      <c r="BF63" t="s">
        <v>475</v>
      </c>
      <c r="BW63">
        <v>0</v>
      </c>
      <c r="BZ63">
        <v>0</v>
      </c>
      <c r="CC63" t="s">
        <v>476</v>
      </c>
      <c r="CD63">
        <v>5</v>
      </c>
      <c r="CE63">
        <v>2</v>
      </c>
      <c r="CF63">
        <v>10</v>
      </c>
      <c r="CG63">
        <v>3</v>
      </c>
      <c r="CH63" t="s">
        <v>477</v>
      </c>
      <c r="CI63" t="str">
        <f t="shared" si="0"/>
        <v xml:space="preserve">TEKNOBAYRES SOCIEDAD ANONIMA (B.O., Inactiva IGJ 2020); ; ; </v>
      </c>
      <c r="CJ63">
        <f t="shared" si="1"/>
        <v>1</v>
      </c>
    </row>
    <row r="64" spans="1:88" x14ac:dyDescent="0.25">
      <c r="A64" t="s">
        <v>301</v>
      </c>
      <c r="B64" t="s">
        <v>100</v>
      </c>
      <c r="C64" t="s">
        <v>478</v>
      </c>
      <c r="D64" t="s">
        <v>479</v>
      </c>
      <c r="Z64">
        <v>0</v>
      </c>
      <c r="AQ64">
        <v>0</v>
      </c>
      <c r="AU64">
        <v>0</v>
      </c>
      <c r="AW64">
        <v>0</v>
      </c>
      <c r="BW64">
        <v>1</v>
      </c>
      <c r="BX64" t="s">
        <v>480</v>
      </c>
      <c r="BY64" t="s">
        <v>481</v>
      </c>
      <c r="BZ64">
        <v>1</v>
      </c>
      <c r="CA64" t="s">
        <v>397</v>
      </c>
      <c r="CC64" t="s">
        <v>482</v>
      </c>
      <c r="CD64">
        <v>2</v>
      </c>
      <c r="CE64">
        <v>2</v>
      </c>
      <c r="CF64">
        <v>4</v>
      </c>
      <c r="CG64">
        <v>1</v>
      </c>
      <c r="CI64" t="str">
        <f t="shared" si="0"/>
        <v xml:space="preserve">; ; ; </v>
      </c>
    </row>
    <row r="65" spans="1:88" x14ac:dyDescent="0.25">
      <c r="A65" t="s">
        <v>483</v>
      </c>
      <c r="B65" t="s">
        <v>67</v>
      </c>
      <c r="C65" t="s">
        <v>87</v>
      </c>
      <c r="D65" t="s">
        <v>484</v>
      </c>
      <c r="Z65">
        <v>0</v>
      </c>
      <c r="AQ65">
        <v>1</v>
      </c>
      <c r="AR65" t="s">
        <v>485</v>
      </c>
      <c r="AU65">
        <v>0</v>
      </c>
      <c r="AW65">
        <v>0</v>
      </c>
      <c r="BW65">
        <v>0</v>
      </c>
      <c r="BZ65">
        <v>1</v>
      </c>
      <c r="CA65" t="s">
        <v>486</v>
      </c>
      <c r="CC65" t="s">
        <v>487</v>
      </c>
      <c r="CD65">
        <v>3</v>
      </c>
      <c r="CE65">
        <v>2</v>
      </c>
      <c r="CF65">
        <v>6</v>
      </c>
      <c r="CG65">
        <v>2</v>
      </c>
      <c r="CI65" t="str">
        <f t="shared" si="0"/>
        <v xml:space="preserve">GRUPO INMOBILIARIO DEL SUR S.A. (IGJ 2020); ; ; </v>
      </c>
    </row>
    <row r="66" spans="1:88" x14ac:dyDescent="0.25">
      <c r="A66" t="s">
        <v>488</v>
      </c>
      <c r="B66" t="s">
        <v>108</v>
      </c>
      <c r="C66" t="s">
        <v>68</v>
      </c>
      <c r="D66" t="s">
        <v>489</v>
      </c>
      <c r="Z66">
        <v>1</v>
      </c>
      <c r="AA66">
        <v>2</v>
      </c>
      <c r="AB66">
        <v>9</v>
      </c>
      <c r="AC66" t="s">
        <v>490</v>
      </c>
      <c r="AD66" t="s">
        <v>221</v>
      </c>
      <c r="AE66">
        <v>1</v>
      </c>
      <c r="AF66">
        <v>1</v>
      </c>
      <c r="AG66">
        <v>26</v>
      </c>
      <c r="AH66" t="s">
        <v>491</v>
      </c>
      <c r="AI66" t="s">
        <v>266</v>
      </c>
      <c r="AJ66">
        <v>1</v>
      </c>
      <c r="AK66">
        <v>1</v>
      </c>
      <c r="AQ66">
        <v>1</v>
      </c>
      <c r="AR66" t="s">
        <v>492</v>
      </c>
      <c r="AS66" t="s">
        <v>493</v>
      </c>
      <c r="AT66" t="s">
        <v>494</v>
      </c>
      <c r="AU66">
        <v>1</v>
      </c>
      <c r="AV66" t="s">
        <v>495</v>
      </c>
      <c r="AW66">
        <v>0</v>
      </c>
      <c r="BW66">
        <v>0</v>
      </c>
      <c r="BZ66">
        <v>1</v>
      </c>
      <c r="CA66" t="s">
        <v>496</v>
      </c>
      <c r="CB66" t="s">
        <v>3878</v>
      </c>
      <c r="CC66" t="s">
        <v>497</v>
      </c>
      <c r="CD66">
        <v>5</v>
      </c>
      <c r="CE66">
        <v>2</v>
      </c>
      <c r="CF66">
        <v>10</v>
      </c>
      <c r="CG66">
        <v>3</v>
      </c>
      <c r="CH66" t="s">
        <v>498</v>
      </c>
      <c r="CI66" t="str">
        <f t="shared" si="0"/>
        <v>LC ADVISORS (IGJ 2020); DEUTSCHE SECURITIES (IGJ 2020); ; DEUTSCHE BANK AKTIENGESELLSCHAFT (IGJ 2020)
BANCO BC S.A. (IGJ 2020 DISOLUCION SIN LIQUIDACION POR FUSION)
BANKERS TRUST S.A. AGENTE DEL MERCADO ABIERTO (IGJ 2020 CANCELACION TRAM. PRECALIFICADO)
SUDDEUTSCHE VERMOGENSVERWALTUNG GMBH (IGJ 2020)
Am Finance (IGJ 2020 INACTIVA)
PAESTO S.A. (IGJ 2020 INACTIVA)
Rasing S.A. (IGJ 2020 Inactiva)
APL ECONOMIA S.A. (IGJ 2020 CANCELACION TRAM. PRECALIFICADO)</v>
      </c>
    </row>
    <row r="67" spans="1:88" x14ac:dyDescent="0.25">
      <c r="A67" t="s">
        <v>488</v>
      </c>
      <c r="B67" t="s">
        <v>67</v>
      </c>
      <c r="C67" t="s">
        <v>229</v>
      </c>
      <c r="D67" t="s">
        <v>499</v>
      </c>
      <c r="E67">
        <v>1</v>
      </c>
      <c r="F67">
        <v>2</v>
      </c>
      <c r="G67">
        <v>6</v>
      </c>
      <c r="H67" t="s">
        <v>3936</v>
      </c>
      <c r="J67" t="s">
        <v>3937</v>
      </c>
      <c r="K67" t="s">
        <v>3938</v>
      </c>
      <c r="L67">
        <v>1</v>
      </c>
      <c r="M67">
        <v>1</v>
      </c>
      <c r="N67" t="s">
        <v>3939</v>
      </c>
      <c r="O67" t="s">
        <v>3940</v>
      </c>
      <c r="Q67">
        <v>1</v>
      </c>
      <c r="Z67">
        <v>0</v>
      </c>
      <c r="AQ67">
        <v>1</v>
      </c>
      <c r="AR67" t="s">
        <v>500</v>
      </c>
      <c r="AS67" t="s">
        <v>501</v>
      </c>
      <c r="AT67" t="s">
        <v>502</v>
      </c>
      <c r="AU67">
        <v>1</v>
      </c>
      <c r="AV67" t="s">
        <v>503</v>
      </c>
      <c r="AW67">
        <v>1</v>
      </c>
      <c r="AX67">
        <v>2</v>
      </c>
      <c r="AY67" t="s">
        <v>504</v>
      </c>
      <c r="AZ67">
        <v>18</v>
      </c>
      <c r="BA67" t="s">
        <v>505</v>
      </c>
      <c r="BB67">
        <v>1</v>
      </c>
      <c r="BC67">
        <v>3</v>
      </c>
      <c r="BD67">
        <v>67199</v>
      </c>
      <c r="BE67">
        <v>1</v>
      </c>
      <c r="BF67" t="s">
        <v>506</v>
      </c>
      <c r="BG67" t="s">
        <v>507</v>
      </c>
      <c r="BH67">
        <v>4</v>
      </c>
      <c r="BI67" t="s">
        <v>508</v>
      </c>
      <c r="BJ67">
        <v>1</v>
      </c>
      <c r="BK67">
        <v>3</v>
      </c>
      <c r="BL67">
        <v>67199</v>
      </c>
      <c r="BM67">
        <v>1</v>
      </c>
      <c r="BN67" t="s">
        <v>509</v>
      </c>
      <c r="BW67">
        <v>0</v>
      </c>
      <c r="BZ67">
        <v>1</v>
      </c>
      <c r="CA67" t="s">
        <v>510</v>
      </c>
      <c r="CB67" t="s">
        <v>3876</v>
      </c>
      <c r="CC67" t="s">
        <v>511</v>
      </c>
      <c r="CD67">
        <v>5</v>
      </c>
      <c r="CE67">
        <v>2</v>
      </c>
      <c r="CF67">
        <v>10</v>
      </c>
      <c r="CG67">
        <v>3</v>
      </c>
      <c r="CH67" t="s">
        <v>512</v>
      </c>
      <c r="CI67" t="str">
        <f t="shared" ref="CI67:CI130" si="2">CONCATENATE(AR67,"; ",AS67,"; ","; ",AT67)</f>
        <v>APL ECONOMIA S.A. (IGJ 2020 CANCELACION TRAM. PRECALIFICADO); ARELAUQUEN GOLF &amp; COUNTRY CLUB; ; LFA Consulting (IGJ 2020)
CAIEA S.A. (IGJ 2020)</v>
      </c>
      <c r="CJ67">
        <f>M67+Q67</f>
        <v>2</v>
      </c>
    </row>
    <row r="68" spans="1:88" x14ac:dyDescent="0.25">
      <c r="A68" t="s">
        <v>488</v>
      </c>
      <c r="B68" t="s">
        <v>67</v>
      </c>
      <c r="C68" t="s">
        <v>75</v>
      </c>
      <c r="D68" t="s">
        <v>513</v>
      </c>
      <c r="Z68">
        <v>0</v>
      </c>
      <c r="AQ68">
        <v>1</v>
      </c>
      <c r="AR68" t="s">
        <v>514</v>
      </c>
      <c r="AS68" t="s">
        <v>515</v>
      </c>
      <c r="AT68" t="s">
        <v>516</v>
      </c>
      <c r="AU68">
        <v>1</v>
      </c>
      <c r="AV68" t="s">
        <v>517</v>
      </c>
      <c r="AW68">
        <v>1</v>
      </c>
      <c r="AX68">
        <v>1</v>
      </c>
      <c r="AY68" t="s">
        <v>518</v>
      </c>
      <c r="AZ68">
        <v>38</v>
      </c>
      <c r="BA68" t="s">
        <v>71</v>
      </c>
      <c r="BB68">
        <v>9</v>
      </c>
      <c r="BC68" t="s">
        <v>122</v>
      </c>
      <c r="BD68" t="s">
        <v>122</v>
      </c>
      <c r="BE68" t="s">
        <v>122</v>
      </c>
      <c r="BF68" t="s">
        <v>122</v>
      </c>
      <c r="BW68">
        <v>0</v>
      </c>
      <c r="BZ68">
        <v>0</v>
      </c>
      <c r="CC68" t="s">
        <v>519</v>
      </c>
      <c r="CD68">
        <v>5</v>
      </c>
      <c r="CE68">
        <v>2</v>
      </c>
      <c r="CF68">
        <v>10</v>
      </c>
      <c r="CG68">
        <v>3</v>
      </c>
      <c r="CH68" t="s">
        <v>520</v>
      </c>
      <c r="CI68" t="str">
        <f t="shared" si="2"/>
        <v>Arquitectos Dujovne Hirsch Y Asociados S.A. (IGJ 2020); DRACENA SA (DDJJ 2019); ; DEFARIM SA (DDJJ 2019)
WONDER CONSULTORA SRL (B.O.)
FLORENTINE GLOBAL (DDJJ 2019)
PARA BIEN SA (DDJJ 2019)
JILYM COMPANY SA (DDJJ 2019)</v>
      </c>
    </row>
    <row r="69" spans="1:88" x14ac:dyDescent="0.25">
      <c r="A69" t="s">
        <v>488</v>
      </c>
      <c r="B69" t="s">
        <v>67</v>
      </c>
      <c r="C69" t="s">
        <v>478</v>
      </c>
      <c r="D69" t="s">
        <v>521</v>
      </c>
      <c r="E69">
        <v>1</v>
      </c>
      <c r="F69">
        <v>3</v>
      </c>
      <c r="M69">
        <v>1</v>
      </c>
      <c r="N69" t="s">
        <v>4085</v>
      </c>
      <c r="Z69">
        <v>0</v>
      </c>
      <c r="AQ69">
        <v>1</v>
      </c>
      <c r="AR69" t="s">
        <v>522</v>
      </c>
      <c r="AU69">
        <v>0</v>
      </c>
      <c r="AW69">
        <v>1</v>
      </c>
      <c r="AX69">
        <v>1</v>
      </c>
      <c r="AY69" t="s">
        <v>523</v>
      </c>
      <c r="AZ69">
        <v>18</v>
      </c>
      <c r="BA69">
        <v>2020</v>
      </c>
      <c r="BB69">
        <v>1</v>
      </c>
      <c r="BC69">
        <v>6</v>
      </c>
      <c r="BD69">
        <v>67199</v>
      </c>
      <c r="BE69">
        <v>1</v>
      </c>
      <c r="BF69" t="s">
        <v>524</v>
      </c>
      <c r="BW69">
        <v>0</v>
      </c>
      <c r="BZ69">
        <v>0</v>
      </c>
      <c r="CC69" t="s">
        <v>525</v>
      </c>
      <c r="CD69">
        <v>5</v>
      </c>
      <c r="CE69">
        <v>2</v>
      </c>
      <c r="CF69">
        <v>10</v>
      </c>
      <c r="CG69">
        <v>3</v>
      </c>
      <c r="CH69" t="s">
        <v>526</v>
      </c>
      <c r="CI69" t="str">
        <f t="shared" si="2"/>
        <v xml:space="preserve">HL CONSULTORES S.R.L. (IGJ 2020); ; ; </v>
      </c>
      <c r="CJ69">
        <f>M69+Q69</f>
        <v>1</v>
      </c>
    </row>
    <row r="70" spans="1:88" x14ac:dyDescent="0.25">
      <c r="A70" t="s">
        <v>527</v>
      </c>
      <c r="B70" t="s">
        <v>67</v>
      </c>
      <c r="C70" t="s">
        <v>68</v>
      </c>
      <c r="D70" t="s">
        <v>528</v>
      </c>
      <c r="Z70">
        <v>1</v>
      </c>
      <c r="AA70">
        <v>1</v>
      </c>
      <c r="AB70">
        <v>8</v>
      </c>
      <c r="AC70" t="s">
        <v>529</v>
      </c>
      <c r="AD70" t="s">
        <v>311</v>
      </c>
      <c r="AE70">
        <v>3</v>
      </c>
      <c r="AF70">
        <v>3</v>
      </c>
      <c r="AQ70">
        <v>1</v>
      </c>
      <c r="AR70" t="s">
        <v>530</v>
      </c>
      <c r="AS70" t="s">
        <v>531</v>
      </c>
      <c r="AT70" t="s">
        <v>532</v>
      </c>
      <c r="AU70">
        <v>1</v>
      </c>
      <c r="AV70" t="s">
        <v>533</v>
      </c>
      <c r="AW70">
        <v>0</v>
      </c>
      <c r="AX70">
        <v>0</v>
      </c>
      <c r="BW70">
        <v>0</v>
      </c>
      <c r="BZ70">
        <v>1</v>
      </c>
      <c r="CA70" t="s">
        <v>534</v>
      </c>
      <c r="CB70" t="s">
        <v>3879</v>
      </c>
      <c r="CC70" t="s">
        <v>535</v>
      </c>
      <c r="CD70">
        <v>5</v>
      </c>
      <c r="CE70">
        <v>2</v>
      </c>
      <c r="CF70">
        <v>10</v>
      </c>
      <c r="CG70">
        <v>3</v>
      </c>
      <c r="CI70" t="str">
        <f t="shared" si="2"/>
        <v>GRANJA FRANCISCANA S.A.S. (B.O.); Fruitful Thinking SA (IGJ 2020); ; GOURMEX (Inactiva IGJ 2020)</v>
      </c>
    </row>
    <row r="71" spans="1:88" x14ac:dyDescent="0.25">
      <c r="A71" t="s">
        <v>527</v>
      </c>
      <c r="B71" t="s">
        <v>67</v>
      </c>
      <c r="C71" t="s">
        <v>75</v>
      </c>
      <c r="D71" t="s">
        <v>536</v>
      </c>
      <c r="Z71">
        <v>0</v>
      </c>
      <c r="AQ71">
        <v>1</v>
      </c>
      <c r="AR71" t="s">
        <v>537</v>
      </c>
      <c r="AU71">
        <v>0</v>
      </c>
      <c r="AW71">
        <v>0</v>
      </c>
      <c r="BW71">
        <v>1</v>
      </c>
      <c r="BY71" t="s">
        <v>538</v>
      </c>
      <c r="BZ71">
        <v>1</v>
      </c>
      <c r="CA71" t="s">
        <v>539</v>
      </c>
      <c r="CC71" t="s">
        <v>540</v>
      </c>
      <c r="CD71">
        <v>3</v>
      </c>
      <c r="CE71">
        <v>2</v>
      </c>
      <c r="CF71">
        <v>6</v>
      </c>
      <c r="CG71">
        <v>2</v>
      </c>
      <c r="CI71" t="str">
        <f t="shared" si="2"/>
        <v xml:space="preserve">Compañia Inversora Central S.A. (IGJ 2020); ; ; </v>
      </c>
    </row>
    <row r="72" spans="1:88" x14ac:dyDescent="0.25">
      <c r="A72" t="s">
        <v>541</v>
      </c>
      <c r="B72" t="s">
        <v>67</v>
      </c>
      <c r="C72" t="s">
        <v>263</v>
      </c>
      <c r="D72" t="s">
        <v>542</v>
      </c>
      <c r="Q72">
        <v>1</v>
      </c>
      <c r="R72" t="s">
        <v>3941</v>
      </c>
      <c r="S72">
        <v>20</v>
      </c>
      <c r="T72">
        <v>1</v>
      </c>
      <c r="U72" t="s">
        <v>3942</v>
      </c>
      <c r="V72" t="s">
        <v>3943</v>
      </c>
      <c r="W72">
        <v>2</v>
      </c>
      <c r="X72" t="s">
        <v>3944</v>
      </c>
      <c r="Y72" t="s">
        <v>3945</v>
      </c>
      <c r="Z72">
        <v>0</v>
      </c>
      <c r="AQ72">
        <v>1</v>
      </c>
      <c r="AR72" t="s">
        <v>543</v>
      </c>
      <c r="AS72" t="s">
        <v>544</v>
      </c>
      <c r="AT72" t="s">
        <v>545</v>
      </c>
      <c r="AU72">
        <v>1</v>
      </c>
      <c r="AV72" t="s">
        <v>546</v>
      </c>
      <c r="AW72">
        <v>1</v>
      </c>
      <c r="AX72">
        <v>1</v>
      </c>
      <c r="AY72" t="s">
        <v>547</v>
      </c>
      <c r="AZ72">
        <v>18</v>
      </c>
      <c r="BA72" t="s">
        <v>104</v>
      </c>
      <c r="BB72">
        <v>1</v>
      </c>
      <c r="BC72">
        <v>6</v>
      </c>
      <c r="BD72">
        <v>11200</v>
      </c>
      <c r="BE72">
        <v>1</v>
      </c>
      <c r="BF72" t="s">
        <v>548</v>
      </c>
      <c r="BW72">
        <v>0</v>
      </c>
      <c r="BZ72">
        <v>1</v>
      </c>
      <c r="CA72" t="s">
        <v>549</v>
      </c>
      <c r="CB72" t="s">
        <v>3880</v>
      </c>
      <c r="CC72" t="s">
        <v>550</v>
      </c>
      <c r="CD72">
        <v>5</v>
      </c>
      <c r="CE72">
        <v>2</v>
      </c>
      <c r="CF72">
        <v>10</v>
      </c>
      <c r="CG72">
        <v>3</v>
      </c>
      <c r="CH72" t="s">
        <v>551</v>
      </c>
      <c r="CI72" t="str">
        <f t="shared" si="2"/>
        <v xml:space="preserve">SHELL ARGENTINA S.A. (IGJ 2020); ENERGY CONSILIUM S.A.S (B.O.); ; RAIZEN GAS (IGJ 2020)
COMPAÑIA RIMIDAN S.A. (IGJ 2020)
COMPAÑIA LUREZA S.A. (IGJ 2020)
ESTACION LIMA S.A. (IGJ 2020)
DEHEZA S.A.I.C.F. E I. S.A. (IGJ 2020)
RAIZEN ARGENTINA (IGJ 2020)
PETROKEN PETROQUIMICA ENSENADA SOCIEDAD ANONIMA UNIPERSONAL (SAU) (IGJ 2020 DISOLUCION SIN LIQUIDACION POR FUSION)
MULTIBRAND S.A. (IGJ 2020 CANCELACION TRAM. PRECALIFICADO)
INVERSIONES LIBERTADOR 
INVERSIONES LIBERTADOR S.R.L. </v>
      </c>
      <c r="CJ72">
        <f t="shared" ref="CJ72:CJ73" si="3">M72+Q72</f>
        <v>1</v>
      </c>
    </row>
    <row r="73" spans="1:88" x14ac:dyDescent="0.25">
      <c r="A73" t="s">
        <v>541</v>
      </c>
      <c r="B73" t="s">
        <v>67</v>
      </c>
      <c r="C73">
        <v>2018</v>
      </c>
      <c r="D73" t="s">
        <v>552</v>
      </c>
      <c r="E73">
        <v>1</v>
      </c>
      <c r="F73">
        <v>1</v>
      </c>
      <c r="G73">
        <v>24</v>
      </c>
      <c r="H73" t="s">
        <v>3946</v>
      </c>
      <c r="J73" t="s">
        <v>3947</v>
      </c>
      <c r="K73" t="s">
        <v>3929</v>
      </c>
      <c r="L73">
        <v>1</v>
      </c>
      <c r="Q73">
        <v>1</v>
      </c>
      <c r="R73" t="s">
        <v>3948</v>
      </c>
      <c r="S73">
        <v>37</v>
      </c>
      <c r="T73">
        <v>1</v>
      </c>
      <c r="U73" t="s">
        <v>3949</v>
      </c>
      <c r="V73" t="s">
        <v>3943</v>
      </c>
      <c r="W73">
        <v>1</v>
      </c>
      <c r="X73" t="s">
        <v>3944</v>
      </c>
      <c r="Y73" t="s">
        <v>3950</v>
      </c>
      <c r="Z73">
        <v>1</v>
      </c>
      <c r="AA73">
        <v>2</v>
      </c>
      <c r="AB73">
        <v>26</v>
      </c>
      <c r="AC73" t="s">
        <v>553</v>
      </c>
      <c r="AD73" t="s">
        <v>424</v>
      </c>
      <c r="AE73">
        <v>1</v>
      </c>
      <c r="AF73">
        <v>1</v>
      </c>
      <c r="AG73">
        <v>5</v>
      </c>
      <c r="AH73" t="s">
        <v>554</v>
      </c>
      <c r="AI73" t="s">
        <v>71</v>
      </c>
      <c r="AJ73">
        <v>2</v>
      </c>
      <c r="AK73">
        <v>3</v>
      </c>
      <c r="AQ73">
        <v>1</v>
      </c>
      <c r="AR73" t="s">
        <v>555</v>
      </c>
      <c r="AS73" t="s">
        <v>556</v>
      </c>
      <c r="AU73">
        <v>1</v>
      </c>
      <c r="AV73" t="s">
        <v>557</v>
      </c>
      <c r="AW73">
        <v>1</v>
      </c>
      <c r="AX73">
        <v>2</v>
      </c>
      <c r="AY73" t="s">
        <v>558</v>
      </c>
      <c r="AZ73">
        <v>20</v>
      </c>
      <c r="BA73" t="s">
        <v>559</v>
      </c>
      <c r="BB73">
        <v>1</v>
      </c>
      <c r="BC73">
        <v>7</v>
      </c>
      <c r="BD73">
        <v>1122</v>
      </c>
      <c r="BE73">
        <v>1</v>
      </c>
      <c r="BF73" t="s">
        <v>560</v>
      </c>
      <c r="BG73" t="s">
        <v>561</v>
      </c>
      <c r="BH73">
        <v>18</v>
      </c>
      <c r="BI73" t="s">
        <v>562</v>
      </c>
      <c r="BJ73">
        <v>1</v>
      </c>
      <c r="BK73">
        <v>6</v>
      </c>
      <c r="BL73">
        <v>60110</v>
      </c>
      <c r="BM73">
        <v>3</v>
      </c>
      <c r="BN73" t="s">
        <v>563</v>
      </c>
      <c r="BW73">
        <v>0</v>
      </c>
      <c r="BZ73">
        <v>0</v>
      </c>
      <c r="CC73" t="s">
        <v>4096</v>
      </c>
      <c r="CD73">
        <v>5</v>
      </c>
      <c r="CE73">
        <v>2</v>
      </c>
      <c r="CF73">
        <v>10</v>
      </c>
      <c r="CG73">
        <v>3</v>
      </c>
      <c r="CH73" t="s">
        <v>564</v>
      </c>
      <c r="CI73" t="str">
        <f t="shared" si="2"/>
        <v xml:space="preserve">PRODUCTOS DELSUR S.A. (IGJ 2020); ERGON E&amp;A ENERGIA Y ALIMENTOS (IGJ 2020); ; </v>
      </c>
      <c r="CJ73">
        <f t="shared" si="3"/>
        <v>1</v>
      </c>
    </row>
    <row r="74" spans="1:88" x14ac:dyDescent="0.25">
      <c r="A74" t="s">
        <v>541</v>
      </c>
      <c r="B74" t="s">
        <v>67</v>
      </c>
      <c r="C74" t="s">
        <v>87</v>
      </c>
      <c r="D74" t="s">
        <v>565</v>
      </c>
      <c r="Z74">
        <v>0</v>
      </c>
      <c r="AQ74">
        <v>1</v>
      </c>
      <c r="AR74" t="s">
        <v>566</v>
      </c>
      <c r="AS74" t="s">
        <v>567</v>
      </c>
      <c r="AT74" t="s">
        <v>568</v>
      </c>
      <c r="AU74">
        <v>0</v>
      </c>
      <c r="AW74">
        <v>0</v>
      </c>
      <c r="BW74">
        <v>0</v>
      </c>
      <c r="BZ74">
        <v>1</v>
      </c>
      <c r="CA74" t="s">
        <v>569</v>
      </c>
      <c r="CC74" t="s">
        <v>570</v>
      </c>
      <c r="CD74">
        <v>3</v>
      </c>
      <c r="CE74">
        <v>2</v>
      </c>
      <c r="CF74">
        <v>6</v>
      </c>
      <c r="CG74">
        <v>2</v>
      </c>
      <c r="CI74" t="str">
        <f t="shared" si="2"/>
        <v>PAMPA CHEESE SOCIEDAD ANONIMA (IGJ 2020 y DDJJ 2019); Finca Flichman (IGJ 2020); ; Inversores Originales (Inactiva IGJ 2020)</v>
      </c>
    </row>
    <row r="75" spans="1:88" x14ac:dyDescent="0.25">
      <c r="A75" t="s">
        <v>541</v>
      </c>
      <c r="B75" t="s">
        <v>100</v>
      </c>
      <c r="C75" t="s">
        <v>68</v>
      </c>
      <c r="D75" t="s">
        <v>571</v>
      </c>
      <c r="Z75">
        <v>1</v>
      </c>
      <c r="AA75">
        <v>2</v>
      </c>
      <c r="AB75">
        <v>26</v>
      </c>
      <c r="AC75" t="s">
        <v>572</v>
      </c>
      <c r="AD75" t="s">
        <v>573</v>
      </c>
      <c r="AE75">
        <v>1</v>
      </c>
      <c r="AF75">
        <v>3</v>
      </c>
      <c r="AG75">
        <v>26</v>
      </c>
      <c r="AH75" t="s">
        <v>574</v>
      </c>
      <c r="AI75" t="s">
        <v>132</v>
      </c>
      <c r="AJ75">
        <v>1</v>
      </c>
      <c r="AK75">
        <v>3</v>
      </c>
      <c r="AQ75">
        <v>1</v>
      </c>
      <c r="AR75" t="s">
        <v>575</v>
      </c>
      <c r="AS75" t="s">
        <v>576</v>
      </c>
      <c r="AT75" t="s">
        <v>577</v>
      </c>
      <c r="AU75">
        <v>0</v>
      </c>
      <c r="AW75">
        <v>0</v>
      </c>
      <c r="BW75">
        <v>0</v>
      </c>
      <c r="BZ75">
        <v>1</v>
      </c>
      <c r="CA75" t="s">
        <v>578</v>
      </c>
      <c r="CC75" t="s">
        <v>579</v>
      </c>
      <c r="CD75">
        <v>3</v>
      </c>
      <c r="CE75">
        <v>2</v>
      </c>
      <c r="CF75">
        <v>6</v>
      </c>
      <c r="CG75">
        <v>2</v>
      </c>
      <c r="CH75" t="s">
        <v>580</v>
      </c>
      <c r="CI75" t="str">
        <f t="shared" si="2"/>
        <v>Agfenu Inversiones (IGJ 2020); Minera El Deseado (IGJ 2020 CANCELACION TRAM PRECA (GLOBAL)); ; Terracycle De Argentina (IGJ 2020, con CANCELACION TRAM PRECA (GLOBAL))</v>
      </c>
    </row>
    <row r="76" spans="1:88" x14ac:dyDescent="0.25">
      <c r="A76" t="s">
        <v>541</v>
      </c>
      <c r="B76" t="s">
        <v>100</v>
      </c>
      <c r="C76" t="s">
        <v>68</v>
      </c>
      <c r="D76" t="s">
        <v>581</v>
      </c>
      <c r="Z76">
        <v>0</v>
      </c>
      <c r="AQ76">
        <v>1</v>
      </c>
      <c r="AR76" t="s">
        <v>582</v>
      </c>
      <c r="AU76">
        <v>0</v>
      </c>
      <c r="AW76">
        <v>1</v>
      </c>
      <c r="AX76">
        <v>1</v>
      </c>
      <c r="AY76" t="s">
        <v>583</v>
      </c>
      <c r="AZ76">
        <v>7</v>
      </c>
      <c r="BA76" t="s">
        <v>584</v>
      </c>
      <c r="BB76">
        <v>4</v>
      </c>
      <c r="BC76">
        <v>6</v>
      </c>
      <c r="BD76" t="s">
        <v>585</v>
      </c>
      <c r="BE76">
        <v>1</v>
      </c>
      <c r="BF76" t="s">
        <v>586</v>
      </c>
      <c r="BW76">
        <v>0</v>
      </c>
      <c r="BZ76">
        <v>0</v>
      </c>
      <c r="CC76" t="s">
        <v>587</v>
      </c>
      <c r="CD76">
        <v>5</v>
      </c>
      <c r="CE76">
        <v>2</v>
      </c>
      <c r="CF76">
        <v>10</v>
      </c>
      <c r="CG76">
        <v>3</v>
      </c>
      <c r="CH76" t="s">
        <v>588</v>
      </c>
      <c r="CI76" t="str">
        <f t="shared" si="2"/>
        <v xml:space="preserve">SACME; ; ; </v>
      </c>
    </row>
    <row r="77" spans="1:88" x14ac:dyDescent="0.25">
      <c r="A77" t="s">
        <v>541</v>
      </c>
      <c r="B77" t="s">
        <v>100</v>
      </c>
      <c r="C77" t="s">
        <v>68</v>
      </c>
      <c r="D77" t="s">
        <v>589</v>
      </c>
      <c r="Z77">
        <v>1</v>
      </c>
      <c r="AA77">
        <v>2</v>
      </c>
      <c r="AB77">
        <v>30</v>
      </c>
      <c r="AC77" t="s">
        <v>590</v>
      </c>
      <c r="AD77" t="s">
        <v>221</v>
      </c>
      <c r="AE77">
        <v>1</v>
      </c>
      <c r="AF77">
        <v>1</v>
      </c>
      <c r="AG77">
        <v>30</v>
      </c>
      <c r="AH77" t="s">
        <v>591</v>
      </c>
      <c r="AI77">
        <v>2018</v>
      </c>
      <c r="AJ77">
        <v>1</v>
      </c>
      <c r="AK77">
        <v>1</v>
      </c>
      <c r="AL77">
        <v>26</v>
      </c>
      <c r="AM77" t="s">
        <v>592</v>
      </c>
      <c r="AN77" t="s">
        <v>584</v>
      </c>
      <c r="AO77">
        <v>1</v>
      </c>
      <c r="AP77">
        <v>22</v>
      </c>
      <c r="AQ77">
        <v>1</v>
      </c>
      <c r="AR77" t="s">
        <v>593</v>
      </c>
      <c r="AS77" t="s">
        <v>594</v>
      </c>
      <c r="AU77">
        <v>0</v>
      </c>
      <c r="AW77">
        <v>0</v>
      </c>
      <c r="BW77">
        <v>0</v>
      </c>
      <c r="BZ77">
        <v>1</v>
      </c>
      <c r="CA77" t="s">
        <v>284</v>
      </c>
      <c r="CC77" t="s">
        <v>595</v>
      </c>
      <c r="CD77">
        <v>3</v>
      </c>
      <c r="CE77">
        <v>2</v>
      </c>
      <c r="CF77">
        <v>6</v>
      </c>
      <c r="CG77">
        <v>2</v>
      </c>
      <c r="CI77" t="str">
        <f t="shared" si="2"/>
        <v xml:space="preserve">GUISE 1685 SOCIEDAD ANONIMA (DDJJ 2017); GODOY EMPRENDIMIENTOS SA (DDJJ 2017); ; </v>
      </c>
    </row>
    <row r="78" spans="1:88" x14ac:dyDescent="0.25">
      <c r="A78" t="s">
        <v>541</v>
      </c>
      <c r="B78" t="s">
        <v>108</v>
      </c>
      <c r="C78" t="s">
        <v>68</v>
      </c>
      <c r="D78" t="s">
        <v>596</v>
      </c>
      <c r="Z78">
        <v>0</v>
      </c>
      <c r="AQ78">
        <v>1</v>
      </c>
      <c r="AR78" t="s">
        <v>597</v>
      </c>
      <c r="AS78" t="s">
        <v>598</v>
      </c>
      <c r="AT78" t="s">
        <v>599</v>
      </c>
      <c r="AU78">
        <v>0</v>
      </c>
      <c r="AW78">
        <v>0</v>
      </c>
      <c r="BW78">
        <v>1</v>
      </c>
      <c r="BX78" t="s">
        <v>600</v>
      </c>
      <c r="BZ78">
        <v>1</v>
      </c>
      <c r="CA78" t="s">
        <v>601</v>
      </c>
      <c r="CB78" t="s">
        <v>3876</v>
      </c>
      <c r="CC78" t="s">
        <v>602</v>
      </c>
      <c r="CD78">
        <v>5</v>
      </c>
      <c r="CE78">
        <v>2</v>
      </c>
      <c r="CF78">
        <v>10</v>
      </c>
      <c r="CG78">
        <v>3</v>
      </c>
      <c r="CH78" t="s">
        <v>603</v>
      </c>
      <c r="CI78" t="str">
        <f t="shared" si="2"/>
        <v>SUREDA S.A. (B.O., se radicó en Uruguay); Gas Link S.A. (IGJ 2020); ; Dinarel Sociedad Anonima (IGJ 2020)
Central Dock Sud (IGJ 2020)</v>
      </c>
    </row>
    <row r="79" spans="1:88" x14ac:dyDescent="0.25">
      <c r="A79" t="s">
        <v>541</v>
      </c>
      <c r="B79" t="s">
        <v>100</v>
      </c>
      <c r="C79" t="s">
        <v>263</v>
      </c>
      <c r="D79" t="s">
        <v>604</v>
      </c>
      <c r="Z79">
        <v>1</v>
      </c>
      <c r="AA79">
        <v>1</v>
      </c>
      <c r="AB79">
        <v>26</v>
      </c>
      <c r="AC79" t="s">
        <v>605</v>
      </c>
      <c r="AD79" t="s">
        <v>223</v>
      </c>
      <c r="AE79">
        <v>1</v>
      </c>
      <c r="AF79">
        <v>1</v>
      </c>
      <c r="AQ79">
        <v>1</v>
      </c>
      <c r="AR79" t="s">
        <v>606</v>
      </c>
      <c r="AU79">
        <v>0</v>
      </c>
      <c r="AW79">
        <v>0</v>
      </c>
      <c r="BW79">
        <v>0</v>
      </c>
      <c r="BZ79">
        <v>1</v>
      </c>
      <c r="CA79" t="s">
        <v>607</v>
      </c>
      <c r="CC79" t="s">
        <v>608</v>
      </c>
      <c r="CD79">
        <v>1</v>
      </c>
      <c r="CE79">
        <v>2</v>
      </c>
      <c r="CF79">
        <v>2</v>
      </c>
      <c r="CG79">
        <v>1</v>
      </c>
      <c r="CI79" t="str">
        <f t="shared" si="2"/>
        <v xml:space="preserve">Rumbo Andino S.A. (B.O.); ; ; </v>
      </c>
    </row>
    <row r="80" spans="1:88" x14ac:dyDescent="0.25">
      <c r="A80" t="s">
        <v>541</v>
      </c>
      <c r="B80" t="s">
        <v>108</v>
      </c>
      <c r="C80" t="s">
        <v>68</v>
      </c>
      <c r="D80" t="s">
        <v>609</v>
      </c>
      <c r="Z80">
        <v>1</v>
      </c>
      <c r="AA80">
        <v>2</v>
      </c>
      <c r="AB80">
        <v>18</v>
      </c>
      <c r="AC80" t="s">
        <v>610</v>
      </c>
      <c r="AD80" t="s">
        <v>221</v>
      </c>
      <c r="AE80">
        <v>1</v>
      </c>
      <c r="AF80">
        <v>1</v>
      </c>
      <c r="AG80">
        <v>18</v>
      </c>
      <c r="AH80" t="s">
        <v>611</v>
      </c>
      <c r="AI80" t="s">
        <v>266</v>
      </c>
      <c r="AJ80">
        <v>1</v>
      </c>
      <c r="AK80">
        <v>1</v>
      </c>
      <c r="AQ80">
        <v>1</v>
      </c>
      <c r="AR80" t="s">
        <v>612</v>
      </c>
      <c r="AS80" t="s">
        <v>613</v>
      </c>
      <c r="AU80">
        <v>0</v>
      </c>
      <c r="AW80">
        <v>1</v>
      </c>
      <c r="AX80">
        <v>2</v>
      </c>
      <c r="AY80" t="s">
        <v>614</v>
      </c>
      <c r="AZ80">
        <v>1</v>
      </c>
      <c r="BA80" t="s">
        <v>104</v>
      </c>
      <c r="BB80">
        <v>4</v>
      </c>
      <c r="BC80">
        <v>6</v>
      </c>
      <c r="BD80">
        <v>74110</v>
      </c>
      <c r="BE80">
        <v>1</v>
      </c>
      <c r="BF80" t="s">
        <v>612</v>
      </c>
      <c r="BG80" t="s">
        <v>615</v>
      </c>
      <c r="BH80">
        <v>18</v>
      </c>
      <c r="BI80" t="s">
        <v>104</v>
      </c>
      <c r="BJ80">
        <v>1</v>
      </c>
      <c r="BK80">
        <v>6</v>
      </c>
      <c r="BL80">
        <v>11200</v>
      </c>
      <c r="BM80">
        <v>1</v>
      </c>
      <c r="BN80" t="s">
        <v>613</v>
      </c>
      <c r="BW80">
        <v>0</v>
      </c>
      <c r="BZ80">
        <v>0</v>
      </c>
      <c r="CC80" t="s">
        <v>616</v>
      </c>
      <c r="CD80">
        <v>5</v>
      </c>
      <c r="CE80">
        <v>2</v>
      </c>
      <c r="CF80">
        <v>10</v>
      </c>
      <c r="CG80">
        <v>3</v>
      </c>
      <c r="CH80" t="s">
        <v>617</v>
      </c>
      <c r="CI80" t="str">
        <f t="shared" si="2"/>
        <v xml:space="preserve">Díaz Bobillo Abogados; Energy Consilium; ; </v>
      </c>
    </row>
    <row r="81" spans="1:88" x14ac:dyDescent="0.25">
      <c r="A81" t="s">
        <v>541</v>
      </c>
      <c r="B81" t="s">
        <v>100</v>
      </c>
      <c r="C81" t="s">
        <v>263</v>
      </c>
      <c r="D81" t="s">
        <v>618</v>
      </c>
      <c r="E81">
        <v>1</v>
      </c>
      <c r="F81">
        <v>2</v>
      </c>
      <c r="G81">
        <v>30</v>
      </c>
      <c r="H81" t="s">
        <v>3955</v>
      </c>
      <c r="J81">
        <v>2001</v>
      </c>
      <c r="K81" t="s">
        <v>3926</v>
      </c>
      <c r="L81">
        <v>1</v>
      </c>
      <c r="Q81">
        <v>1</v>
      </c>
      <c r="R81" t="s">
        <v>3951</v>
      </c>
      <c r="S81">
        <v>5</v>
      </c>
      <c r="T81">
        <v>3</v>
      </c>
      <c r="U81" t="s">
        <v>3952</v>
      </c>
      <c r="V81" t="s">
        <v>3953</v>
      </c>
      <c r="W81">
        <v>2</v>
      </c>
      <c r="X81" t="s">
        <v>3821</v>
      </c>
      <c r="Y81" t="s">
        <v>3954</v>
      </c>
      <c r="Z81">
        <v>1</v>
      </c>
      <c r="AA81">
        <v>1</v>
      </c>
      <c r="AB81">
        <v>26</v>
      </c>
      <c r="AC81" t="s">
        <v>619</v>
      </c>
      <c r="AD81" t="s">
        <v>232</v>
      </c>
      <c r="AE81">
        <v>1</v>
      </c>
      <c r="AF81">
        <v>1</v>
      </c>
      <c r="AQ81">
        <v>0</v>
      </c>
      <c r="AU81">
        <v>0</v>
      </c>
      <c r="AW81">
        <v>1</v>
      </c>
      <c r="AX81">
        <v>1</v>
      </c>
      <c r="AY81" t="s">
        <v>620</v>
      </c>
      <c r="AZ81">
        <v>18</v>
      </c>
      <c r="BA81" t="s">
        <v>81</v>
      </c>
      <c r="BB81">
        <v>2</v>
      </c>
      <c r="BC81">
        <v>6</v>
      </c>
      <c r="BD81">
        <v>74140</v>
      </c>
      <c r="BE81">
        <v>2</v>
      </c>
      <c r="BF81" t="s">
        <v>621</v>
      </c>
      <c r="BW81">
        <v>1</v>
      </c>
      <c r="BY81" t="s">
        <v>622</v>
      </c>
      <c r="BZ81">
        <v>1</v>
      </c>
      <c r="CA81" t="s">
        <v>623</v>
      </c>
      <c r="CB81" t="s">
        <v>3881</v>
      </c>
      <c r="CC81" t="s">
        <v>624</v>
      </c>
      <c r="CD81">
        <v>5</v>
      </c>
      <c r="CE81">
        <v>2</v>
      </c>
      <c r="CF81">
        <v>10</v>
      </c>
      <c r="CG81">
        <v>3</v>
      </c>
      <c r="CH81" t="s">
        <v>625</v>
      </c>
      <c r="CI81" t="str">
        <f t="shared" si="2"/>
        <v xml:space="preserve">; ; ; </v>
      </c>
      <c r="CJ81">
        <f>M81+Q81</f>
        <v>1</v>
      </c>
    </row>
    <row r="82" spans="1:88" x14ac:dyDescent="0.25">
      <c r="A82" t="s">
        <v>541</v>
      </c>
      <c r="B82" t="s">
        <v>100</v>
      </c>
      <c r="C82" t="s">
        <v>263</v>
      </c>
      <c r="D82" t="s">
        <v>626</v>
      </c>
      <c r="Z82">
        <v>0</v>
      </c>
      <c r="AQ82">
        <v>1</v>
      </c>
      <c r="AR82" t="s">
        <v>627</v>
      </c>
      <c r="AU82">
        <v>0</v>
      </c>
      <c r="AW82">
        <v>1</v>
      </c>
      <c r="AX82">
        <v>2</v>
      </c>
      <c r="AY82" t="s">
        <v>628</v>
      </c>
      <c r="AZ82">
        <v>38</v>
      </c>
      <c r="BA82" t="s">
        <v>104</v>
      </c>
      <c r="BB82">
        <v>4</v>
      </c>
      <c r="BC82">
        <v>6</v>
      </c>
      <c r="BD82">
        <v>11200</v>
      </c>
      <c r="BE82">
        <v>1</v>
      </c>
      <c r="BF82" t="s">
        <v>548</v>
      </c>
      <c r="BG82" t="s">
        <v>629</v>
      </c>
      <c r="BH82">
        <v>38</v>
      </c>
      <c r="BI82" t="s">
        <v>104</v>
      </c>
      <c r="BJ82">
        <v>9</v>
      </c>
      <c r="BK82" t="s">
        <v>122</v>
      </c>
      <c r="BL82" t="s">
        <v>122</v>
      </c>
      <c r="BM82" t="s">
        <v>122</v>
      </c>
      <c r="BN82" t="s">
        <v>122</v>
      </c>
      <c r="BW82">
        <v>1</v>
      </c>
      <c r="BX82" t="s">
        <v>630</v>
      </c>
      <c r="BZ82">
        <v>1</v>
      </c>
      <c r="CA82" t="s">
        <v>631</v>
      </c>
      <c r="CB82" t="s">
        <v>3876</v>
      </c>
      <c r="CC82" t="s">
        <v>632</v>
      </c>
      <c r="CD82">
        <v>5</v>
      </c>
      <c r="CE82">
        <v>2</v>
      </c>
      <c r="CF82">
        <v>10</v>
      </c>
      <c r="CG82">
        <v>3</v>
      </c>
      <c r="CH82" t="s">
        <v>633</v>
      </c>
      <c r="CI82" t="str">
        <f t="shared" si="2"/>
        <v xml:space="preserve">Energy Performance S.R.L. (fundada por ella, hasta 2017 declarada en su DDJJ); ; ; </v>
      </c>
    </row>
    <row r="83" spans="1:88" x14ac:dyDescent="0.25">
      <c r="A83" t="s">
        <v>541</v>
      </c>
      <c r="B83" t="s">
        <v>100</v>
      </c>
      <c r="C83" t="s">
        <v>263</v>
      </c>
      <c r="D83" t="s">
        <v>634</v>
      </c>
      <c r="Z83">
        <v>1</v>
      </c>
      <c r="AA83">
        <v>1</v>
      </c>
      <c r="AB83">
        <v>26</v>
      </c>
      <c r="AC83" t="s">
        <v>635</v>
      </c>
      <c r="AD83" t="s">
        <v>636</v>
      </c>
      <c r="AE83">
        <v>1</v>
      </c>
      <c r="AF83">
        <v>1</v>
      </c>
      <c r="AG83">
        <v>26</v>
      </c>
      <c r="AH83" t="s">
        <v>637</v>
      </c>
      <c r="AI83" t="s">
        <v>584</v>
      </c>
      <c r="AJ83">
        <v>1</v>
      </c>
      <c r="AK83">
        <v>1</v>
      </c>
      <c r="AL83">
        <v>26</v>
      </c>
      <c r="AM83" t="s">
        <v>638</v>
      </c>
      <c r="AN83" t="s">
        <v>223</v>
      </c>
      <c r="AO83">
        <v>1</v>
      </c>
      <c r="AP83">
        <v>1</v>
      </c>
      <c r="AQ83">
        <v>1</v>
      </c>
      <c r="AR83" t="s">
        <v>639</v>
      </c>
      <c r="AS83" t="s">
        <v>640</v>
      </c>
      <c r="AT83" t="s">
        <v>641</v>
      </c>
      <c r="AU83">
        <v>0</v>
      </c>
      <c r="AW83">
        <v>0</v>
      </c>
      <c r="BW83">
        <v>0</v>
      </c>
      <c r="BZ83">
        <v>0</v>
      </c>
      <c r="CC83" t="s">
        <v>642</v>
      </c>
      <c r="CD83">
        <v>3</v>
      </c>
      <c r="CE83">
        <v>2</v>
      </c>
      <c r="CF83">
        <v>6</v>
      </c>
      <c r="CG83">
        <v>2</v>
      </c>
      <c r="CH83" t="s">
        <v>643</v>
      </c>
      <c r="CI83" t="str">
        <f t="shared" si="2"/>
        <v>AÑELO 30 2015 S.A (DDJJ 2018); MOLINOS AGRO (DDJJ 2018); ; Novotecni Sa (Inactiva, IGJ 2020)
IATASA ING Y ASIS TECN ARGE SA DE SER PROF CONSULAR CONS ARG ASO UTE (B.O.)
Telefónica Holding S.A. (DDJJ 2018)
Cresud S.A. (DDJJ 2018)
Molinos Río de La Plata (DDJJ 2018)</v>
      </c>
    </row>
    <row r="84" spans="1:88" x14ac:dyDescent="0.25">
      <c r="A84" t="s">
        <v>541</v>
      </c>
      <c r="B84" t="s">
        <v>108</v>
      </c>
      <c r="C84" t="s">
        <v>263</v>
      </c>
      <c r="D84" t="s">
        <v>644</v>
      </c>
      <c r="Z84">
        <v>1</v>
      </c>
      <c r="AA84">
        <v>1</v>
      </c>
      <c r="AB84">
        <v>18</v>
      </c>
      <c r="AC84" t="s">
        <v>645</v>
      </c>
      <c r="AD84" t="s">
        <v>266</v>
      </c>
      <c r="AE84">
        <v>1</v>
      </c>
      <c r="AF84">
        <v>1</v>
      </c>
      <c r="AQ84">
        <v>1</v>
      </c>
      <c r="AR84" t="s">
        <v>646</v>
      </c>
      <c r="AS84" t="s">
        <v>647</v>
      </c>
      <c r="AU84">
        <v>0</v>
      </c>
      <c r="AW84">
        <v>1</v>
      </c>
      <c r="AX84">
        <v>1</v>
      </c>
      <c r="AY84" t="s">
        <v>648</v>
      </c>
      <c r="AZ84">
        <v>7</v>
      </c>
      <c r="BA84" t="s">
        <v>71</v>
      </c>
      <c r="BB84">
        <v>9</v>
      </c>
      <c r="BC84" t="s">
        <v>122</v>
      </c>
      <c r="BD84" t="s">
        <v>122</v>
      </c>
      <c r="BE84" t="s">
        <v>122</v>
      </c>
      <c r="BF84" t="s">
        <v>122</v>
      </c>
      <c r="BW84">
        <v>0</v>
      </c>
      <c r="BZ84">
        <v>1</v>
      </c>
      <c r="CA84" t="s">
        <v>649</v>
      </c>
      <c r="CB84" t="s">
        <v>3878</v>
      </c>
      <c r="CC84" t="s">
        <v>650</v>
      </c>
      <c r="CD84">
        <v>5</v>
      </c>
      <c r="CE84">
        <v>2</v>
      </c>
      <c r="CF84">
        <v>10</v>
      </c>
      <c r="CG84">
        <v>3</v>
      </c>
      <c r="CH84" t="s">
        <v>651</v>
      </c>
      <c r="CI84" t="str">
        <f t="shared" si="2"/>
        <v xml:space="preserve">COMPAÑIAS MINERAS INTEGRADAS S.A. (IGJ 2020); Aldeas Patagónicas S.A. (B.O.); ; </v>
      </c>
    </row>
    <row r="85" spans="1:88" x14ac:dyDescent="0.25">
      <c r="A85" t="s">
        <v>541</v>
      </c>
      <c r="B85" t="s">
        <v>100</v>
      </c>
      <c r="C85" t="s">
        <v>263</v>
      </c>
      <c r="D85" t="s">
        <v>652</v>
      </c>
      <c r="Z85">
        <v>1</v>
      </c>
      <c r="AA85">
        <v>1</v>
      </c>
      <c r="AB85">
        <v>26</v>
      </c>
      <c r="AC85" t="s">
        <v>653</v>
      </c>
      <c r="AD85" t="s">
        <v>184</v>
      </c>
      <c r="AE85">
        <v>1</v>
      </c>
      <c r="AF85">
        <v>1</v>
      </c>
      <c r="AQ85">
        <v>0</v>
      </c>
      <c r="AU85">
        <v>0</v>
      </c>
      <c r="AW85">
        <v>0</v>
      </c>
      <c r="BW85">
        <v>1</v>
      </c>
      <c r="BX85" t="s">
        <v>654</v>
      </c>
      <c r="BZ85">
        <v>1</v>
      </c>
      <c r="CA85" t="s">
        <v>655</v>
      </c>
      <c r="CC85" t="s">
        <v>656</v>
      </c>
      <c r="CD85">
        <v>1</v>
      </c>
      <c r="CE85">
        <v>2</v>
      </c>
      <c r="CF85">
        <v>2</v>
      </c>
      <c r="CG85">
        <v>1</v>
      </c>
      <c r="CH85" t="s">
        <v>657</v>
      </c>
      <c r="CI85" t="str">
        <f t="shared" si="2"/>
        <v xml:space="preserve">; ; ; </v>
      </c>
    </row>
    <row r="86" spans="1:88" x14ac:dyDescent="0.25">
      <c r="A86" t="s">
        <v>541</v>
      </c>
      <c r="B86" t="s">
        <v>100</v>
      </c>
      <c r="C86" t="s">
        <v>263</v>
      </c>
      <c r="D86" t="s">
        <v>658</v>
      </c>
      <c r="Q86">
        <v>1</v>
      </c>
      <c r="R86" t="s">
        <v>3956</v>
      </c>
      <c r="S86">
        <v>18</v>
      </c>
      <c r="T86">
        <v>2</v>
      </c>
      <c r="U86">
        <v>2015</v>
      </c>
      <c r="V86" t="s">
        <v>3957</v>
      </c>
      <c r="W86">
        <v>1</v>
      </c>
      <c r="X86" t="s">
        <v>3944</v>
      </c>
      <c r="Y86" t="s">
        <v>3958</v>
      </c>
      <c r="Z86">
        <v>1</v>
      </c>
      <c r="AA86">
        <v>1</v>
      </c>
      <c r="AB86">
        <v>20</v>
      </c>
      <c r="AC86" t="s">
        <v>659</v>
      </c>
      <c r="AD86" t="s">
        <v>266</v>
      </c>
      <c r="AE86">
        <v>1</v>
      </c>
      <c r="AF86">
        <v>1</v>
      </c>
      <c r="AQ86">
        <v>1</v>
      </c>
      <c r="AR86" t="s">
        <v>548</v>
      </c>
      <c r="AU86">
        <v>0</v>
      </c>
      <c r="AW86">
        <v>1</v>
      </c>
      <c r="AX86">
        <v>1</v>
      </c>
      <c r="AY86" t="s">
        <v>547</v>
      </c>
      <c r="AZ86">
        <v>18</v>
      </c>
      <c r="BA86" t="s">
        <v>104</v>
      </c>
      <c r="BB86">
        <v>1</v>
      </c>
      <c r="BC86">
        <v>6</v>
      </c>
      <c r="BD86">
        <v>11200</v>
      </c>
      <c r="BE86">
        <v>1</v>
      </c>
      <c r="BF86" t="s">
        <v>548</v>
      </c>
      <c r="BW86">
        <v>0</v>
      </c>
      <c r="BZ86">
        <v>0</v>
      </c>
      <c r="CC86" t="s">
        <v>660</v>
      </c>
      <c r="CD86">
        <v>5</v>
      </c>
      <c r="CE86">
        <v>2</v>
      </c>
      <c r="CF86">
        <v>10</v>
      </c>
      <c r="CG86">
        <v>3</v>
      </c>
      <c r="CH86" t="s">
        <v>661</v>
      </c>
      <c r="CI86" t="str">
        <f t="shared" si="2"/>
        <v xml:space="preserve">Energy Consilium S.A.; ; ; </v>
      </c>
      <c r="CJ86">
        <f>M86+Q86</f>
        <v>1</v>
      </c>
    </row>
    <row r="87" spans="1:88" x14ac:dyDescent="0.25">
      <c r="A87" t="s">
        <v>541</v>
      </c>
      <c r="B87" t="s">
        <v>108</v>
      </c>
      <c r="C87" t="s">
        <v>263</v>
      </c>
      <c r="D87" t="s">
        <v>662</v>
      </c>
      <c r="Z87">
        <v>0</v>
      </c>
      <c r="AQ87">
        <v>1</v>
      </c>
      <c r="AR87" t="s">
        <v>663</v>
      </c>
      <c r="AS87" t="s">
        <v>664</v>
      </c>
      <c r="AU87">
        <v>0</v>
      </c>
      <c r="AW87">
        <v>1</v>
      </c>
      <c r="AX87">
        <v>2</v>
      </c>
      <c r="AY87" t="s">
        <v>665</v>
      </c>
      <c r="AZ87">
        <v>38</v>
      </c>
      <c r="BA87" t="s">
        <v>104</v>
      </c>
      <c r="BB87">
        <v>4</v>
      </c>
      <c r="BC87">
        <v>6</v>
      </c>
      <c r="BD87">
        <v>11200</v>
      </c>
      <c r="BE87">
        <v>1</v>
      </c>
      <c r="BF87" t="s">
        <v>548</v>
      </c>
      <c r="BG87" t="s">
        <v>666</v>
      </c>
      <c r="BH87">
        <v>38</v>
      </c>
      <c r="BI87" t="s">
        <v>81</v>
      </c>
      <c r="BJ87">
        <v>9</v>
      </c>
      <c r="BK87" t="s">
        <v>122</v>
      </c>
      <c r="BL87" t="s">
        <v>122</v>
      </c>
      <c r="BM87" t="s">
        <v>122</v>
      </c>
      <c r="BN87" t="s">
        <v>122</v>
      </c>
      <c r="BW87">
        <v>1</v>
      </c>
      <c r="BX87" t="s">
        <v>667</v>
      </c>
      <c r="BZ87">
        <v>1</v>
      </c>
      <c r="CA87" t="s">
        <v>668</v>
      </c>
      <c r="CB87" t="s">
        <v>3881</v>
      </c>
      <c r="CC87" t="s">
        <v>669</v>
      </c>
      <c r="CD87">
        <v>5</v>
      </c>
      <c r="CE87">
        <v>2</v>
      </c>
      <c r="CF87">
        <v>10</v>
      </c>
      <c r="CG87">
        <v>3</v>
      </c>
      <c r="CH87" t="s">
        <v>670</v>
      </c>
      <c r="CI87" t="str">
        <f t="shared" si="2"/>
        <v xml:space="preserve">IR4 S.R.L; AXION ENERGY ARGENTINA (ESTATUTO POR TRANSFORMACION, IGJ 2020); ; </v>
      </c>
    </row>
    <row r="88" spans="1:88" x14ac:dyDescent="0.25">
      <c r="A88" t="s">
        <v>541</v>
      </c>
      <c r="B88" t="s">
        <v>100</v>
      </c>
      <c r="C88" t="s">
        <v>263</v>
      </c>
      <c r="D88" t="s">
        <v>671</v>
      </c>
      <c r="Z88">
        <v>1</v>
      </c>
      <c r="AA88">
        <v>4</v>
      </c>
      <c r="AB88">
        <v>26</v>
      </c>
      <c r="AC88" t="s">
        <v>672</v>
      </c>
      <c r="AD88" t="s">
        <v>584</v>
      </c>
      <c r="AE88">
        <v>1</v>
      </c>
      <c r="AF88">
        <v>1</v>
      </c>
      <c r="AG88">
        <v>26</v>
      </c>
      <c r="AH88" t="s">
        <v>673</v>
      </c>
      <c r="AI88" t="s">
        <v>223</v>
      </c>
      <c r="AJ88">
        <v>1</v>
      </c>
      <c r="AK88">
        <v>1</v>
      </c>
      <c r="AL88">
        <v>26</v>
      </c>
      <c r="AM88" t="s">
        <v>674</v>
      </c>
      <c r="AN88" t="s">
        <v>584</v>
      </c>
      <c r="AO88">
        <v>1</v>
      </c>
      <c r="AP88">
        <v>1</v>
      </c>
      <c r="AQ88">
        <v>1</v>
      </c>
      <c r="AR88" t="s">
        <v>675</v>
      </c>
      <c r="AS88" t="s">
        <v>676</v>
      </c>
      <c r="AT88" t="s">
        <v>677</v>
      </c>
      <c r="AU88">
        <v>0</v>
      </c>
      <c r="AW88">
        <v>0</v>
      </c>
      <c r="BW88">
        <v>0</v>
      </c>
      <c r="BZ88">
        <v>0</v>
      </c>
      <c r="CC88" t="s">
        <v>678</v>
      </c>
      <c r="CD88">
        <v>5</v>
      </c>
      <c r="CE88">
        <v>2</v>
      </c>
      <c r="CF88">
        <v>10</v>
      </c>
      <c r="CG88">
        <v>3</v>
      </c>
      <c r="CH88" t="s">
        <v>679</v>
      </c>
      <c r="CI88" t="str">
        <f t="shared" si="2"/>
        <v>Iecsa S A Ansaldo Argentina (IGJ 2020); Centrales Termoelectricas (IGJ 2020); ; CITELEC (IGJ 2020)</v>
      </c>
    </row>
    <row r="89" spans="1:88" x14ac:dyDescent="0.25">
      <c r="A89" t="s">
        <v>541</v>
      </c>
      <c r="B89" t="s">
        <v>100</v>
      </c>
      <c r="C89" t="s">
        <v>87</v>
      </c>
      <c r="D89" t="s">
        <v>680</v>
      </c>
      <c r="Z89">
        <v>0</v>
      </c>
      <c r="AQ89">
        <v>1</v>
      </c>
      <c r="AR89" t="s">
        <v>681</v>
      </c>
      <c r="AS89" t="s">
        <v>682</v>
      </c>
      <c r="AT89" t="s">
        <v>683</v>
      </c>
      <c r="AU89">
        <v>0</v>
      </c>
      <c r="AW89">
        <v>0</v>
      </c>
      <c r="BW89">
        <v>1</v>
      </c>
      <c r="BY89" t="s">
        <v>684</v>
      </c>
      <c r="BZ89">
        <v>1</v>
      </c>
      <c r="CA89" t="s">
        <v>685</v>
      </c>
      <c r="CB89" t="s">
        <v>3881</v>
      </c>
      <c r="CC89" t="s">
        <v>686</v>
      </c>
      <c r="CD89">
        <v>5</v>
      </c>
      <c r="CE89">
        <v>2</v>
      </c>
      <c r="CF89">
        <v>10</v>
      </c>
      <c r="CG89">
        <v>3</v>
      </c>
      <c r="CH89" t="s">
        <v>687</v>
      </c>
      <c r="CI89" t="str">
        <f t="shared" si="2"/>
        <v>Parque Eolico Pampa (IGJ 2020); Parque Eolico Del Castillo (IGJ 2020, en trámite de Disolución); ; AIRES RENEWABLES S.A. (B.O.)
Byknar S.A. (radicada en Uruguay)</v>
      </c>
    </row>
    <row r="90" spans="1:88" x14ac:dyDescent="0.25">
      <c r="A90" t="s">
        <v>541</v>
      </c>
      <c r="B90" t="s">
        <v>108</v>
      </c>
      <c r="C90" t="s">
        <v>87</v>
      </c>
      <c r="D90" t="s">
        <v>688</v>
      </c>
      <c r="Z90">
        <v>1</v>
      </c>
      <c r="AA90">
        <v>2</v>
      </c>
      <c r="AB90">
        <v>26</v>
      </c>
      <c r="AC90" t="s">
        <v>689</v>
      </c>
      <c r="AD90" t="s">
        <v>71</v>
      </c>
      <c r="AE90">
        <v>1</v>
      </c>
      <c r="AF90">
        <v>1</v>
      </c>
      <c r="AG90">
        <v>26</v>
      </c>
      <c r="AH90" t="s">
        <v>690</v>
      </c>
      <c r="AI90" t="s">
        <v>691</v>
      </c>
      <c r="AJ90">
        <v>1</v>
      </c>
      <c r="AK90">
        <v>1</v>
      </c>
      <c r="AQ90">
        <v>1</v>
      </c>
      <c r="AR90" t="s">
        <v>692</v>
      </c>
      <c r="AS90" t="s">
        <v>693</v>
      </c>
      <c r="AU90">
        <v>0</v>
      </c>
      <c r="AW90">
        <v>0</v>
      </c>
      <c r="BW90">
        <v>1</v>
      </c>
      <c r="BX90" t="s">
        <v>694</v>
      </c>
      <c r="BY90" t="s">
        <v>695</v>
      </c>
      <c r="BZ90">
        <v>0</v>
      </c>
      <c r="CC90" t="s">
        <v>696</v>
      </c>
      <c r="CD90">
        <v>3</v>
      </c>
      <c r="CE90">
        <v>2</v>
      </c>
      <c r="CF90">
        <v>6</v>
      </c>
      <c r="CG90">
        <v>2</v>
      </c>
      <c r="CI90" t="str">
        <f t="shared" si="2"/>
        <v xml:space="preserve">S Y A Consultoria S.R.L. (IGJ 2020, CANCELACION TRAM PRECA (GLOBAL)); Cm Bastos &amp; Asociados (IGJ 2020, CANCELACION TRAM. PRECALIFICADO); ; </v>
      </c>
    </row>
    <row r="91" spans="1:88" x14ac:dyDescent="0.25">
      <c r="A91" t="s">
        <v>541</v>
      </c>
      <c r="B91" t="s">
        <v>100</v>
      </c>
      <c r="C91" t="s">
        <v>87</v>
      </c>
      <c r="D91" t="s">
        <v>697</v>
      </c>
      <c r="Z91">
        <v>0</v>
      </c>
      <c r="AQ91">
        <v>1</v>
      </c>
      <c r="AR91" t="s">
        <v>698</v>
      </c>
      <c r="AU91">
        <v>0</v>
      </c>
      <c r="AW91">
        <v>0</v>
      </c>
      <c r="BW91">
        <v>1</v>
      </c>
      <c r="BX91" t="s">
        <v>699</v>
      </c>
      <c r="BZ91">
        <v>0</v>
      </c>
      <c r="CC91" t="s">
        <v>700</v>
      </c>
      <c r="CD91">
        <v>3</v>
      </c>
      <c r="CE91">
        <v>2</v>
      </c>
      <c r="CF91">
        <v>6</v>
      </c>
      <c r="CG91">
        <v>2</v>
      </c>
      <c r="CI91" t="str">
        <f t="shared" si="2"/>
        <v xml:space="preserve">Region 4 SRL (IGJ 2020, Inactiva); ; ; </v>
      </c>
    </row>
    <row r="92" spans="1:88" x14ac:dyDescent="0.25">
      <c r="A92" t="s">
        <v>541</v>
      </c>
      <c r="B92" t="s">
        <v>100</v>
      </c>
      <c r="C92" t="s">
        <v>286</v>
      </c>
      <c r="D92" t="s">
        <v>701</v>
      </c>
      <c r="Z92">
        <v>1</v>
      </c>
      <c r="AA92">
        <v>1</v>
      </c>
      <c r="AB92">
        <v>20</v>
      </c>
      <c r="AC92" t="s">
        <v>702</v>
      </c>
      <c r="AD92" t="s">
        <v>266</v>
      </c>
      <c r="AE92">
        <v>1</v>
      </c>
      <c r="AF92">
        <v>1</v>
      </c>
      <c r="AQ92">
        <v>1</v>
      </c>
      <c r="AR92" t="s">
        <v>703</v>
      </c>
      <c r="AS92" t="s">
        <v>704</v>
      </c>
      <c r="AT92" t="s">
        <v>705</v>
      </c>
      <c r="AU92">
        <v>0</v>
      </c>
      <c r="AW92">
        <v>1</v>
      </c>
      <c r="AX92">
        <v>1</v>
      </c>
      <c r="AY92" t="s">
        <v>706</v>
      </c>
      <c r="AZ92">
        <v>38</v>
      </c>
      <c r="BA92" t="s">
        <v>104</v>
      </c>
      <c r="BB92">
        <v>9</v>
      </c>
      <c r="BC92" t="s">
        <v>122</v>
      </c>
      <c r="BD92" t="s">
        <v>122</v>
      </c>
      <c r="BE92" t="s">
        <v>122</v>
      </c>
      <c r="BF92" t="s">
        <v>122</v>
      </c>
      <c r="BG92" t="s">
        <v>665</v>
      </c>
      <c r="BH92">
        <v>38</v>
      </c>
      <c r="BI92" t="s">
        <v>71</v>
      </c>
      <c r="BJ92">
        <v>4</v>
      </c>
      <c r="BK92">
        <v>6</v>
      </c>
      <c r="BL92">
        <v>11200</v>
      </c>
      <c r="BM92">
        <v>1</v>
      </c>
      <c r="BN92" t="s">
        <v>548</v>
      </c>
      <c r="BW92">
        <v>0</v>
      </c>
      <c r="BZ92">
        <v>0</v>
      </c>
      <c r="CC92" t="s">
        <v>707</v>
      </c>
      <c r="CD92">
        <v>5</v>
      </c>
      <c r="CE92">
        <v>2</v>
      </c>
      <c r="CF92">
        <v>10</v>
      </c>
      <c r="CG92">
        <v>3</v>
      </c>
      <c r="CH92" t="s">
        <v>708</v>
      </c>
      <c r="CI92" t="str">
        <f t="shared" si="2"/>
        <v>VALE S.A. (IGJ 2020); Pre-Match Bar (Inactiva IGJ 2020); ; Zapor (IGJ 2020)</v>
      </c>
    </row>
    <row r="93" spans="1:88" x14ac:dyDescent="0.25">
      <c r="A93" t="s">
        <v>541</v>
      </c>
      <c r="B93" t="s">
        <v>100</v>
      </c>
      <c r="C93" t="s">
        <v>286</v>
      </c>
      <c r="D93" t="s">
        <v>709</v>
      </c>
      <c r="Q93">
        <v>1</v>
      </c>
      <c r="R93" t="s">
        <v>4022</v>
      </c>
      <c r="S93">
        <v>18</v>
      </c>
      <c r="T93">
        <v>1</v>
      </c>
      <c r="U93" t="s">
        <v>4007</v>
      </c>
      <c r="V93" t="s">
        <v>3957</v>
      </c>
      <c r="W93">
        <v>1</v>
      </c>
      <c r="X93" t="s">
        <v>3944</v>
      </c>
      <c r="Y93" t="s">
        <v>4021</v>
      </c>
      <c r="Z93">
        <v>1</v>
      </c>
      <c r="AA93">
        <v>1</v>
      </c>
      <c r="AB93">
        <v>19</v>
      </c>
      <c r="AC93" t="s">
        <v>710</v>
      </c>
      <c r="AD93" t="s">
        <v>223</v>
      </c>
      <c r="AE93">
        <v>1</v>
      </c>
      <c r="AF93">
        <v>3</v>
      </c>
      <c r="AQ93">
        <v>1</v>
      </c>
      <c r="AR93" t="s">
        <v>711</v>
      </c>
      <c r="AS93" t="s">
        <v>712</v>
      </c>
      <c r="AT93" t="s">
        <v>713</v>
      </c>
      <c r="AU93">
        <v>0</v>
      </c>
      <c r="AW93">
        <v>1</v>
      </c>
      <c r="AX93">
        <v>1</v>
      </c>
      <c r="AY93" t="s">
        <v>714</v>
      </c>
      <c r="AZ93">
        <v>18</v>
      </c>
      <c r="BA93" t="s">
        <v>715</v>
      </c>
      <c r="BB93">
        <v>1</v>
      </c>
      <c r="BC93">
        <v>5</v>
      </c>
      <c r="BD93">
        <v>11200</v>
      </c>
      <c r="BE93">
        <v>1</v>
      </c>
      <c r="BF93" t="s">
        <v>716</v>
      </c>
      <c r="BG93" t="s">
        <v>717</v>
      </c>
      <c r="BH93">
        <v>34</v>
      </c>
      <c r="BI93" t="s">
        <v>71</v>
      </c>
      <c r="BJ93">
        <v>1</v>
      </c>
      <c r="BK93">
        <v>3</v>
      </c>
      <c r="BL93">
        <v>67199</v>
      </c>
      <c r="BM93" t="s">
        <v>146</v>
      </c>
      <c r="BN93" t="s">
        <v>718</v>
      </c>
      <c r="BW93">
        <v>0</v>
      </c>
      <c r="BZ93">
        <v>0</v>
      </c>
      <c r="CC93" t="s">
        <v>719</v>
      </c>
      <c r="CD93">
        <v>5</v>
      </c>
      <c r="CE93">
        <v>2</v>
      </c>
      <c r="CF93">
        <v>10</v>
      </c>
      <c r="CG93">
        <v>3</v>
      </c>
      <c r="CH93" t="s">
        <v>720</v>
      </c>
      <c r="CI93" t="str">
        <f t="shared" si="2"/>
        <v>Acciones Petrolera Pampa (DDJJ 2018); Buenos Aires Petroleo S.A. (IGJ 2020, Inactiva y DDJJ 2018); ; GALILEO ARGENTINA SOCIEDAD GERENTE DE FONDOS COMUNES DE INVERSION SA (IGJ 2020)
Galileo Capital Partners (IGJ 2020)
B Y D (IGJ 2020)
Suddeutsche Vermogensverwaltung Gmbh (IGJ 2020)
Deutsche Bank Aktiengesellschaft (IGJ 2020)</v>
      </c>
      <c r="CJ93">
        <f t="shared" ref="CJ93:CJ94" si="4">M93+Q93</f>
        <v>1</v>
      </c>
    </row>
    <row r="94" spans="1:88" x14ac:dyDescent="0.25">
      <c r="A94" t="s">
        <v>541</v>
      </c>
      <c r="B94" t="s">
        <v>108</v>
      </c>
      <c r="C94" t="s">
        <v>140</v>
      </c>
      <c r="D94" t="s">
        <v>721</v>
      </c>
      <c r="E94">
        <v>1</v>
      </c>
      <c r="F94">
        <v>2</v>
      </c>
      <c r="Q94">
        <v>1</v>
      </c>
      <c r="R94" t="s">
        <v>4023</v>
      </c>
      <c r="S94">
        <v>38</v>
      </c>
      <c r="T94">
        <v>2</v>
      </c>
      <c r="U94" t="s">
        <v>3977</v>
      </c>
      <c r="V94" t="s">
        <v>3943</v>
      </c>
      <c r="W94">
        <v>1</v>
      </c>
      <c r="X94" t="s">
        <v>3944</v>
      </c>
      <c r="Y94" t="s">
        <v>3950</v>
      </c>
      <c r="Z94">
        <v>0</v>
      </c>
      <c r="AQ94">
        <v>0</v>
      </c>
      <c r="AU94">
        <v>0</v>
      </c>
      <c r="AW94">
        <v>1</v>
      </c>
      <c r="AX94">
        <v>2</v>
      </c>
      <c r="AY94" t="s">
        <v>722</v>
      </c>
      <c r="AZ94">
        <v>33</v>
      </c>
      <c r="BA94" t="s">
        <v>71</v>
      </c>
      <c r="BB94">
        <v>1</v>
      </c>
      <c r="BC94">
        <v>6</v>
      </c>
      <c r="BD94" t="s">
        <v>723</v>
      </c>
      <c r="BE94">
        <v>1</v>
      </c>
      <c r="BF94" t="s">
        <v>724</v>
      </c>
      <c r="BP94" t="s">
        <v>4097</v>
      </c>
      <c r="BW94">
        <v>1</v>
      </c>
      <c r="BX94" t="s">
        <v>725</v>
      </c>
      <c r="BZ94">
        <v>0</v>
      </c>
      <c r="CC94" t="s">
        <v>726</v>
      </c>
      <c r="CD94">
        <v>5</v>
      </c>
      <c r="CE94">
        <v>2</v>
      </c>
      <c r="CF94">
        <v>10</v>
      </c>
      <c r="CG94">
        <v>3</v>
      </c>
      <c r="CH94" t="s">
        <v>727</v>
      </c>
      <c r="CI94" t="str">
        <f t="shared" si="2"/>
        <v xml:space="preserve">; ; ; </v>
      </c>
      <c r="CJ94">
        <f t="shared" si="4"/>
        <v>1</v>
      </c>
    </row>
    <row r="95" spans="1:88" x14ac:dyDescent="0.25">
      <c r="A95" t="s">
        <v>541</v>
      </c>
      <c r="B95" t="s">
        <v>100</v>
      </c>
      <c r="C95" t="s">
        <v>140</v>
      </c>
      <c r="D95" t="s">
        <v>728</v>
      </c>
      <c r="Z95">
        <v>0</v>
      </c>
      <c r="AQ95">
        <v>0</v>
      </c>
      <c r="AU95">
        <v>0</v>
      </c>
      <c r="AW95">
        <v>0</v>
      </c>
      <c r="BW95">
        <v>0</v>
      </c>
      <c r="BZ95">
        <v>0</v>
      </c>
      <c r="CF95">
        <v>0</v>
      </c>
      <c r="CG95">
        <v>0</v>
      </c>
      <c r="CI95" t="str">
        <f t="shared" si="2"/>
        <v xml:space="preserve">; ; ; </v>
      </c>
    </row>
    <row r="96" spans="1:88" x14ac:dyDescent="0.25">
      <c r="A96" t="s">
        <v>541</v>
      </c>
      <c r="B96" t="s">
        <v>108</v>
      </c>
      <c r="C96" t="s">
        <v>140</v>
      </c>
      <c r="D96" t="s">
        <v>729</v>
      </c>
      <c r="E96">
        <v>1</v>
      </c>
      <c r="F96">
        <v>2</v>
      </c>
      <c r="Z96">
        <v>0</v>
      </c>
      <c r="AQ96">
        <v>1</v>
      </c>
      <c r="AR96" t="s">
        <v>730</v>
      </c>
      <c r="AS96" t="s">
        <v>731</v>
      </c>
      <c r="AU96">
        <v>0</v>
      </c>
      <c r="AW96">
        <v>1</v>
      </c>
      <c r="AX96">
        <v>1</v>
      </c>
      <c r="AY96" t="s">
        <v>732</v>
      </c>
      <c r="AZ96">
        <v>3</v>
      </c>
      <c r="BA96" t="s">
        <v>71</v>
      </c>
      <c r="BB96">
        <v>1</v>
      </c>
      <c r="BC96">
        <v>6</v>
      </c>
      <c r="BD96">
        <v>74990</v>
      </c>
      <c r="BE96">
        <v>1</v>
      </c>
      <c r="BF96" t="s">
        <v>733</v>
      </c>
      <c r="BW96">
        <v>0</v>
      </c>
      <c r="BZ96">
        <v>0</v>
      </c>
      <c r="CC96" t="s">
        <v>734</v>
      </c>
      <c r="CD96">
        <v>5</v>
      </c>
      <c r="CE96">
        <v>2</v>
      </c>
      <c r="CF96">
        <v>10</v>
      </c>
      <c r="CG96">
        <v>3</v>
      </c>
      <c r="CH96" t="s">
        <v>735</v>
      </c>
      <c r="CI96" t="str">
        <f t="shared" si="2"/>
        <v xml:space="preserve">AM1 ARGOSY MINERALS LTD (DDJJ 2019); MAKE IDEAS AGAIN S.A.S. (B.O.); ; </v>
      </c>
      <c r="CJ96">
        <f>M96+Q96</f>
        <v>0</v>
      </c>
    </row>
    <row r="97" spans="1:88" x14ac:dyDescent="0.25">
      <c r="A97" t="s">
        <v>541</v>
      </c>
      <c r="B97" t="s">
        <v>100</v>
      </c>
      <c r="C97" t="s">
        <v>140</v>
      </c>
      <c r="D97" t="s">
        <v>736</v>
      </c>
      <c r="Z97">
        <v>1</v>
      </c>
      <c r="AA97">
        <v>1</v>
      </c>
      <c r="AB97">
        <v>22</v>
      </c>
      <c r="AC97" t="s">
        <v>737</v>
      </c>
      <c r="AD97" t="s">
        <v>81</v>
      </c>
      <c r="AE97">
        <v>2</v>
      </c>
      <c r="AF97">
        <v>1</v>
      </c>
      <c r="AQ97">
        <v>0</v>
      </c>
      <c r="AU97">
        <v>0</v>
      </c>
      <c r="AW97">
        <v>0</v>
      </c>
      <c r="BW97">
        <v>1</v>
      </c>
      <c r="BY97" t="s">
        <v>738</v>
      </c>
      <c r="BZ97">
        <v>0</v>
      </c>
      <c r="CC97" t="s">
        <v>739</v>
      </c>
      <c r="CD97">
        <v>1</v>
      </c>
      <c r="CE97">
        <v>2</v>
      </c>
      <c r="CF97">
        <v>2</v>
      </c>
      <c r="CG97">
        <v>1</v>
      </c>
      <c r="CI97" t="str">
        <f t="shared" si="2"/>
        <v xml:space="preserve">; ; ; </v>
      </c>
    </row>
    <row r="98" spans="1:88" x14ac:dyDescent="0.25">
      <c r="A98" t="s">
        <v>541</v>
      </c>
      <c r="B98" t="s">
        <v>100</v>
      </c>
      <c r="C98" t="s">
        <v>740</v>
      </c>
      <c r="D98" t="s">
        <v>741</v>
      </c>
      <c r="Z98">
        <v>0</v>
      </c>
      <c r="AQ98">
        <v>1</v>
      </c>
      <c r="AR98" t="s">
        <v>742</v>
      </c>
      <c r="AS98" t="s">
        <v>743</v>
      </c>
      <c r="AU98">
        <v>0</v>
      </c>
      <c r="AW98">
        <v>0</v>
      </c>
      <c r="BW98">
        <v>0</v>
      </c>
      <c r="BZ98">
        <v>1</v>
      </c>
      <c r="CA98" t="s">
        <v>744</v>
      </c>
      <c r="CC98" t="s">
        <v>745</v>
      </c>
      <c r="CD98">
        <v>3</v>
      </c>
      <c r="CE98">
        <v>2</v>
      </c>
      <c r="CF98">
        <v>6</v>
      </c>
      <c r="CG98">
        <v>2</v>
      </c>
      <c r="CH98" t="s">
        <v>746</v>
      </c>
      <c r="CI98" t="str">
        <f t="shared" si="2"/>
        <v xml:space="preserve">Roberto Jose Lamothe S.A. (DDJJ 2019); Lamothe Hnos. S.A. (DDJJ 2019); ; </v>
      </c>
    </row>
    <row r="99" spans="1:88" x14ac:dyDescent="0.25">
      <c r="A99" t="s">
        <v>541</v>
      </c>
      <c r="B99" t="s">
        <v>108</v>
      </c>
      <c r="C99" t="s">
        <v>140</v>
      </c>
      <c r="D99" t="s">
        <v>747</v>
      </c>
      <c r="Z99">
        <v>0</v>
      </c>
      <c r="AQ99">
        <v>0</v>
      </c>
      <c r="AU99">
        <v>0</v>
      </c>
      <c r="AW99">
        <v>0</v>
      </c>
      <c r="BW99">
        <v>1</v>
      </c>
      <c r="BX99" t="s">
        <v>748</v>
      </c>
      <c r="BZ99">
        <v>0</v>
      </c>
      <c r="CC99" t="s">
        <v>749</v>
      </c>
      <c r="CD99">
        <v>2</v>
      </c>
      <c r="CE99">
        <v>2</v>
      </c>
      <c r="CF99">
        <v>4</v>
      </c>
      <c r="CG99">
        <v>1</v>
      </c>
      <c r="CI99" t="str">
        <f t="shared" si="2"/>
        <v xml:space="preserve">; ; ; </v>
      </c>
    </row>
    <row r="100" spans="1:88" x14ac:dyDescent="0.25">
      <c r="A100" t="s">
        <v>541</v>
      </c>
      <c r="B100" t="s">
        <v>100</v>
      </c>
      <c r="C100" t="s">
        <v>478</v>
      </c>
      <c r="D100" t="s">
        <v>750</v>
      </c>
      <c r="Z100">
        <v>0</v>
      </c>
      <c r="AQ100">
        <v>1</v>
      </c>
      <c r="AR100" t="s">
        <v>751</v>
      </c>
      <c r="AU100">
        <v>0</v>
      </c>
      <c r="AW100">
        <v>1</v>
      </c>
      <c r="AX100">
        <v>1</v>
      </c>
      <c r="AY100" t="s">
        <v>121</v>
      </c>
      <c r="AZ100">
        <v>38</v>
      </c>
      <c r="BA100" t="s">
        <v>71</v>
      </c>
      <c r="BB100">
        <v>9</v>
      </c>
      <c r="BC100" t="s">
        <v>122</v>
      </c>
      <c r="BD100" t="s">
        <v>122</v>
      </c>
      <c r="BE100" t="s">
        <v>122</v>
      </c>
      <c r="BF100" t="s">
        <v>122</v>
      </c>
      <c r="BW100">
        <v>1</v>
      </c>
      <c r="BX100" t="s">
        <v>752</v>
      </c>
      <c r="BZ100">
        <v>1</v>
      </c>
      <c r="CA100" t="s">
        <v>753</v>
      </c>
      <c r="CC100" t="s">
        <v>754</v>
      </c>
      <c r="CD100">
        <v>3</v>
      </c>
      <c r="CE100">
        <v>2</v>
      </c>
      <c r="CF100">
        <v>6</v>
      </c>
      <c r="CG100">
        <v>2</v>
      </c>
      <c r="CI100" t="str">
        <f t="shared" si="2"/>
        <v xml:space="preserve">GHEACOM (Inactiva, IGJ 2020); ; ; </v>
      </c>
    </row>
    <row r="101" spans="1:88" x14ac:dyDescent="0.25">
      <c r="A101" t="s">
        <v>541</v>
      </c>
      <c r="B101" t="s">
        <v>108</v>
      </c>
      <c r="C101" t="s">
        <v>478</v>
      </c>
      <c r="D101" t="s">
        <v>755</v>
      </c>
      <c r="Z101">
        <v>0</v>
      </c>
      <c r="AQ101">
        <v>1</v>
      </c>
      <c r="AR101" t="s">
        <v>756</v>
      </c>
      <c r="AS101" t="s">
        <v>757</v>
      </c>
      <c r="AU101">
        <v>0</v>
      </c>
      <c r="AW101">
        <v>0</v>
      </c>
      <c r="BW101">
        <v>0</v>
      </c>
      <c r="BZ101">
        <v>0</v>
      </c>
      <c r="CC101" t="s">
        <v>758</v>
      </c>
      <c r="CD101">
        <v>5</v>
      </c>
      <c r="CE101">
        <v>2</v>
      </c>
      <c r="CF101">
        <v>10</v>
      </c>
      <c r="CG101">
        <v>3</v>
      </c>
      <c r="CH101" t="s">
        <v>759</v>
      </c>
      <c r="CI101" t="str">
        <f t="shared" si="2"/>
        <v xml:space="preserve">Yerico SRL (B.O.); SACME S.A. (IGJ 2020); ; </v>
      </c>
    </row>
    <row r="102" spans="1:88" x14ac:dyDescent="0.25">
      <c r="A102" t="s">
        <v>541</v>
      </c>
      <c r="B102" t="s">
        <v>108</v>
      </c>
      <c r="C102" t="s">
        <v>478</v>
      </c>
      <c r="D102" t="s">
        <v>760</v>
      </c>
      <c r="Z102">
        <v>0</v>
      </c>
      <c r="AQ102">
        <v>1</v>
      </c>
      <c r="AR102" t="s">
        <v>761</v>
      </c>
      <c r="AS102" t="s">
        <v>762</v>
      </c>
      <c r="AT102" t="s">
        <v>763</v>
      </c>
      <c r="AU102">
        <v>0</v>
      </c>
      <c r="AW102">
        <v>0</v>
      </c>
      <c r="BW102">
        <v>0</v>
      </c>
      <c r="BZ102">
        <v>1</v>
      </c>
      <c r="CA102" t="s">
        <v>764</v>
      </c>
      <c r="CC102" t="s">
        <v>765</v>
      </c>
      <c r="CD102">
        <v>3</v>
      </c>
      <c r="CE102">
        <v>2</v>
      </c>
      <c r="CF102">
        <v>6</v>
      </c>
      <c r="CG102">
        <v>2</v>
      </c>
      <c r="CI102" t="str">
        <f t="shared" si="2"/>
        <v>DOTZEL BEEF S.A.S. (B.O.); SCHLA LLC (DDJJ 2019); ; SUPERVIELLE ASSET MANAGEMENT S.A. (IGJ 2020)
TARJETA AUTOMATICA (B.O.)
ADVAL S.A. (IGJ 2020)</v>
      </c>
    </row>
    <row r="103" spans="1:88" x14ac:dyDescent="0.25">
      <c r="A103" t="s">
        <v>766</v>
      </c>
      <c r="B103" t="s">
        <v>67</v>
      </c>
      <c r="C103" t="s">
        <v>87</v>
      </c>
      <c r="D103" t="s">
        <v>767</v>
      </c>
      <c r="E103">
        <v>1</v>
      </c>
      <c r="F103">
        <v>9</v>
      </c>
      <c r="G103">
        <v>26</v>
      </c>
      <c r="H103" t="s">
        <v>3959</v>
      </c>
      <c r="J103" t="s">
        <v>3960</v>
      </c>
      <c r="K103" t="s">
        <v>3938</v>
      </c>
      <c r="L103">
        <v>2</v>
      </c>
      <c r="Z103">
        <v>0</v>
      </c>
      <c r="AQ103">
        <v>1</v>
      </c>
      <c r="AR103" t="s">
        <v>768</v>
      </c>
      <c r="AS103" t="s">
        <v>769</v>
      </c>
      <c r="AT103" t="s">
        <v>770</v>
      </c>
      <c r="AU103">
        <v>0</v>
      </c>
      <c r="AW103">
        <v>1</v>
      </c>
      <c r="AX103">
        <v>1</v>
      </c>
      <c r="AY103" t="s">
        <v>771</v>
      </c>
      <c r="AZ103">
        <v>18</v>
      </c>
      <c r="BA103" t="s">
        <v>71</v>
      </c>
      <c r="BB103">
        <v>1</v>
      </c>
      <c r="BC103">
        <v>6</v>
      </c>
      <c r="BD103">
        <v>91920</v>
      </c>
      <c r="BE103">
        <v>1</v>
      </c>
      <c r="BF103" t="s">
        <v>772</v>
      </c>
      <c r="BW103">
        <v>0</v>
      </c>
      <c r="BZ103">
        <v>1</v>
      </c>
      <c r="CA103" t="s">
        <v>773</v>
      </c>
      <c r="CB103" t="s">
        <v>3879</v>
      </c>
      <c r="CC103" t="s">
        <v>774</v>
      </c>
      <c r="CD103">
        <v>5</v>
      </c>
      <c r="CE103">
        <v>2</v>
      </c>
      <c r="CF103">
        <v>10</v>
      </c>
      <c r="CG103">
        <v>3</v>
      </c>
      <c r="CH103" t="s">
        <v>775</v>
      </c>
      <c r="CI103" t="str">
        <f t="shared" si="2"/>
        <v>SYMFONIA S.A. (IGJ 2020); CONDOMINIO INMUEBLE TTE. GRAL. J. D. PERON 715 725 DE FRIGER; ; Nogales de Entre Ríos SA (IGJ 2020 y DDJJ 2019)
CASEL S.A. (IGJ 2020)
BAI UNO SA (DDJJ 2019)
IBAETE S.A. (DDJJ 2019)
Desarrollos Inmobiliarios Alto Delta SA (IGJ 2020 y DDJJ 2019)
LABORATORIO DE ALCOHOLES S.A.
EL GUASUNCHO SOCIEDAD ANONIMA AGRICOLA GANADERA Y FORESTAL S.A. (IGJ 2020, CANCELACION TRAM. PRECALIFICADO)
Economía y regiones S.A. (IGJ 2020)
Sistemas Y Gestiones Integrales (IGJ 2020)
Chulun SA (IGJ 2020)
ECONOMIA Y REGIONES SA RELEVAMIENTOS CATASTRALES SA R J COSS (IGJ 2020)</v>
      </c>
      <c r="CJ103">
        <f>M103+Q103</f>
        <v>0</v>
      </c>
    </row>
    <row r="104" spans="1:88" x14ac:dyDescent="0.25">
      <c r="A104" t="s">
        <v>392</v>
      </c>
      <c r="B104" t="s">
        <v>67</v>
      </c>
      <c r="C104" t="s">
        <v>68</v>
      </c>
      <c r="D104" t="s">
        <v>776</v>
      </c>
      <c r="Z104">
        <v>1</v>
      </c>
      <c r="AA104">
        <v>1</v>
      </c>
      <c r="AB104">
        <v>6</v>
      </c>
      <c r="AC104" t="s">
        <v>70</v>
      </c>
      <c r="AD104" t="s">
        <v>777</v>
      </c>
      <c r="AE104">
        <v>1</v>
      </c>
      <c r="AF104">
        <v>13</v>
      </c>
      <c r="AQ104">
        <v>0</v>
      </c>
      <c r="AU104">
        <v>0</v>
      </c>
      <c r="AW104">
        <v>0</v>
      </c>
      <c r="BW104">
        <v>0</v>
      </c>
      <c r="BZ104">
        <v>0</v>
      </c>
      <c r="CC104" t="s">
        <v>778</v>
      </c>
      <c r="CD104">
        <v>1</v>
      </c>
      <c r="CE104">
        <v>2</v>
      </c>
      <c r="CF104">
        <v>2</v>
      </c>
      <c r="CG104">
        <v>1</v>
      </c>
      <c r="CI104" t="str">
        <f t="shared" si="2"/>
        <v xml:space="preserve">; ; ; </v>
      </c>
    </row>
    <row r="105" spans="1:88" x14ac:dyDescent="0.25">
      <c r="A105" t="s">
        <v>392</v>
      </c>
      <c r="B105" t="s">
        <v>67</v>
      </c>
      <c r="C105" t="s">
        <v>87</v>
      </c>
      <c r="D105" t="s">
        <v>779</v>
      </c>
      <c r="Z105">
        <v>0</v>
      </c>
      <c r="AQ105">
        <v>1</v>
      </c>
      <c r="AR105" t="s">
        <v>780</v>
      </c>
      <c r="AS105" t="s">
        <v>781</v>
      </c>
      <c r="AT105" t="s">
        <v>782</v>
      </c>
      <c r="AU105">
        <v>0</v>
      </c>
      <c r="AW105">
        <v>0</v>
      </c>
      <c r="BW105">
        <v>0</v>
      </c>
      <c r="BZ105">
        <v>1</v>
      </c>
      <c r="CA105" t="s">
        <v>284</v>
      </c>
      <c r="CC105" t="s">
        <v>783</v>
      </c>
      <c r="CD105">
        <v>3</v>
      </c>
      <c r="CE105">
        <v>2</v>
      </c>
      <c r="CF105">
        <v>6</v>
      </c>
      <c r="CG105">
        <v>2</v>
      </c>
      <c r="CI105" t="str">
        <f t="shared" si="2"/>
        <v>EL CARPINCHO SRL (DDJJ 2019); MANDALAY SA (DDJJ 2019); ; WAREN SA (DDJJ 2019)
FORESTAL TATU CARRETA SA (DDJJ 2019)
IANUA SA (DDJJ 2019)
RIVAN SA (DDJJ 2019)
POSEIDON SA (DDJJ 2019)
VATEMA SA (DDJJ 2019)
SOCIEDAD EXPANSIVA PARA EL DESARROLLO DEL DEPORTE Y LA CULTURA DEL CONOSUR SOCIEDAD DE RESPONSABILIDAD LIMITADA (IGJ 2020, Inactiva)
SOCEX CONOSUR SA (IGJ 2020, Inactiva)
MILONGA SENTIMENTAL PIAVE ROSAVE SOCIEDAD ANONIMA (IGJ 2020, Inactiva)</v>
      </c>
    </row>
    <row r="106" spans="1:88" x14ac:dyDescent="0.25">
      <c r="A106" t="s">
        <v>392</v>
      </c>
      <c r="B106" t="s">
        <v>67</v>
      </c>
      <c r="C106" t="s">
        <v>87</v>
      </c>
      <c r="D106" t="s">
        <v>784</v>
      </c>
      <c r="Z106">
        <v>0</v>
      </c>
      <c r="AQ106">
        <v>0</v>
      </c>
      <c r="AU106">
        <v>0</v>
      </c>
      <c r="AW106">
        <v>0</v>
      </c>
      <c r="BW106">
        <v>0</v>
      </c>
      <c r="BZ106">
        <v>1</v>
      </c>
      <c r="CA106" t="s">
        <v>785</v>
      </c>
      <c r="CC106" t="s">
        <v>786</v>
      </c>
      <c r="CF106">
        <v>0</v>
      </c>
      <c r="CG106">
        <v>0</v>
      </c>
      <c r="CI106" t="str">
        <f t="shared" si="2"/>
        <v xml:space="preserve">; ; ; </v>
      </c>
    </row>
    <row r="107" spans="1:88" x14ac:dyDescent="0.25">
      <c r="A107" t="s">
        <v>392</v>
      </c>
      <c r="B107" t="s">
        <v>67</v>
      </c>
      <c r="C107" t="s">
        <v>263</v>
      </c>
      <c r="D107" t="s">
        <v>787</v>
      </c>
      <c r="Z107">
        <v>0</v>
      </c>
      <c r="AQ107">
        <v>1</v>
      </c>
      <c r="AR107" t="s">
        <v>788</v>
      </c>
      <c r="AS107" t="s">
        <v>789</v>
      </c>
      <c r="AT107" t="s">
        <v>790</v>
      </c>
      <c r="AU107">
        <v>0</v>
      </c>
      <c r="AW107">
        <v>0</v>
      </c>
      <c r="BW107">
        <v>0</v>
      </c>
      <c r="BZ107">
        <v>1</v>
      </c>
      <c r="CA107" t="s">
        <v>791</v>
      </c>
      <c r="CB107" t="s">
        <v>3879</v>
      </c>
      <c r="CC107" t="s">
        <v>792</v>
      </c>
      <c r="CD107">
        <v>5</v>
      </c>
      <c r="CE107">
        <v>2</v>
      </c>
      <c r="CF107">
        <v>10</v>
      </c>
      <c r="CG107">
        <v>3</v>
      </c>
      <c r="CH107" t="s">
        <v>793</v>
      </c>
      <c r="CI107" t="str">
        <f t="shared" si="2"/>
        <v xml:space="preserve">Experiencias Urbanas SA (DDJJ 2018); Desarrollo Sucre SA (DDJJ 2018); ; Campo San Diego SA (DDJJ 2018)
VALUE FOODS SA (DDJJ 2018)
Marvito SA (DDJJ 2018)
Novacity LLC.
Entertainment Depot (IGJ 2020)
Gsf (IGJ 2020)
Partners I (DDJJ 2018)
Pampa Cheese (IGJ 2020)
Stradivarius Acquisitions Ltd (IGJ 2020)
Poo Sade Productos Alimenticios (IGJ 2020)
Tittarelli Vitivinicola Y Olivicola (IGJ 2020)
Innova Argentina (IGJ 2020)
Rukan (IGJ 2020)
A S E ADHESIVOS SINTETICOS ESPECIALES SA C I F I (IGJ 2020)
Inversora Sabores Argentinos (IGJ 2020)
O P M Inmobiliaria (IGJ 2020)
General Payments
Freddo (IGJ 2020)
Madero Plate (IGJ 2020)
Credit Group (IGJ 2020)
Pegasus Realty
Aroma Cafe (IGJ 2020)
Cale International Investments Corp (IGJ 2020)
Demap (IGJ 2020)
Edumente (IGJ 2020)
Ba Mall (IGJ 2020)
Grupo Pegasus (IGJ 2020)
Lagorio (IGJ 2020)
Dinan Sacifi Y A (IGJ 2020)
Cyberholding (IGJ 2020)
Desarrollos Caballito (IGJ 2020)
Farmacity: Construyendo Igualdad De Oportunidades (IGJ 2020)
Fidelitas (IGJ 2020)
Farmacias del Águila (DDJJ 2018)
Aguifarma (DDJJ 2018)
MICROCENTRO I S.R.L. (IGJ 2020)
</v>
      </c>
    </row>
    <row r="108" spans="1:88" x14ac:dyDescent="0.25">
      <c r="A108" t="s">
        <v>392</v>
      </c>
      <c r="B108" t="s">
        <v>67</v>
      </c>
      <c r="C108" t="s">
        <v>75</v>
      </c>
      <c r="D108" t="s">
        <v>794</v>
      </c>
      <c r="Z108">
        <v>1</v>
      </c>
      <c r="AA108">
        <v>1</v>
      </c>
      <c r="AB108">
        <v>17</v>
      </c>
      <c r="AC108" t="s">
        <v>795</v>
      </c>
      <c r="AD108" t="s">
        <v>71</v>
      </c>
      <c r="AE108">
        <v>2</v>
      </c>
      <c r="AF108">
        <v>6</v>
      </c>
      <c r="AQ108">
        <v>0</v>
      </c>
      <c r="AU108">
        <v>0</v>
      </c>
      <c r="AW108">
        <v>0</v>
      </c>
      <c r="BW108">
        <v>0</v>
      </c>
      <c r="BZ108">
        <v>0</v>
      </c>
      <c r="CC108" t="s">
        <v>796</v>
      </c>
      <c r="CD108">
        <v>1</v>
      </c>
      <c r="CE108">
        <v>2</v>
      </c>
      <c r="CF108">
        <v>2</v>
      </c>
      <c r="CG108">
        <v>1</v>
      </c>
      <c r="CI108" t="str">
        <f t="shared" si="2"/>
        <v xml:space="preserve">; ; ; </v>
      </c>
    </row>
    <row r="109" spans="1:88" x14ac:dyDescent="0.25">
      <c r="A109" t="s">
        <v>797</v>
      </c>
      <c r="B109" t="s">
        <v>67</v>
      </c>
      <c r="C109" t="s">
        <v>87</v>
      </c>
      <c r="D109" t="s">
        <v>798</v>
      </c>
      <c r="Z109">
        <v>0</v>
      </c>
      <c r="AQ109">
        <v>1</v>
      </c>
      <c r="AR109" t="s">
        <v>799</v>
      </c>
      <c r="AS109" t="s">
        <v>800</v>
      </c>
      <c r="AT109" t="s">
        <v>801</v>
      </c>
      <c r="AU109">
        <v>0</v>
      </c>
      <c r="AW109">
        <v>0</v>
      </c>
      <c r="BW109">
        <v>0</v>
      </c>
      <c r="BZ109">
        <v>1</v>
      </c>
      <c r="CA109" t="s">
        <v>802</v>
      </c>
      <c r="CB109" t="s">
        <v>3879</v>
      </c>
      <c r="CC109" t="s">
        <v>803</v>
      </c>
      <c r="CD109">
        <v>5</v>
      </c>
      <c r="CE109">
        <v>2</v>
      </c>
      <c r="CF109">
        <v>10</v>
      </c>
      <c r="CG109">
        <v>3</v>
      </c>
      <c r="CH109" t="s">
        <v>804</v>
      </c>
      <c r="CI109" t="str">
        <f t="shared" si="2"/>
        <v>TELEINFO AMÉRICA SA (IGJ 2020, Inactiva); TRANQUERA DEL NORTE SA (DDJJ 2019); ; Correo Argentino S.A. (IGJ 2020, Inactiva)
Comunicacion dinámica S.A. (IGJ 2020)</v>
      </c>
    </row>
    <row r="110" spans="1:88" x14ac:dyDescent="0.25">
      <c r="A110" t="s">
        <v>805</v>
      </c>
      <c r="B110" t="s">
        <v>67</v>
      </c>
      <c r="C110" t="s">
        <v>87</v>
      </c>
      <c r="D110" t="s">
        <v>806</v>
      </c>
      <c r="E110">
        <v>1</v>
      </c>
      <c r="F110">
        <v>14</v>
      </c>
      <c r="G110">
        <v>26</v>
      </c>
      <c r="H110" t="s">
        <v>3961</v>
      </c>
      <c r="J110" t="s">
        <v>3962</v>
      </c>
      <c r="K110" t="s">
        <v>3938</v>
      </c>
      <c r="L110">
        <v>1</v>
      </c>
      <c r="Q110">
        <v>1</v>
      </c>
      <c r="R110" t="s">
        <v>1479</v>
      </c>
      <c r="S110">
        <v>33</v>
      </c>
      <c r="T110">
        <v>1</v>
      </c>
      <c r="U110" t="s">
        <v>161</v>
      </c>
      <c r="V110" t="s">
        <v>3934</v>
      </c>
      <c r="W110">
        <v>1</v>
      </c>
      <c r="X110" t="s">
        <v>3963</v>
      </c>
      <c r="Y110" t="s">
        <v>3964</v>
      </c>
      <c r="Z110">
        <v>0</v>
      </c>
      <c r="AQ110">
        <v>1</v>
      </c>
      <c r="AR110" t="s">
        <v>807</v>
      </c>
      <c r="AS110" t="s">
        <v>808</v>
      </c>
      <c r="AU110">
        <v>0</v>
      </c>
      <c r="AW110">
        <v>1</v>
      </c>
      <c r="AX110">
        <v>2</v>
      </c>
      <c r="AY110" t="s">
        <v>809</v>
      </c>
      <c r="AZ110">
        <v>38</v>
      </c>
      <c r="BA110" t="s">
        <v>71</v>
      </c>
      <c r="BB110">
        <v>1</v>
      </c>
      <c r="BC110">
        <v>6</v>
      </c>
      <c r="BD110">
        <v>74110</v>
      </c>
      <c r="BE110">
        <v>1</v>
      </c>
      <c r="BF110" t="s">
        <v>810</v>
      </c>
      <c r="BG110" t="s">
        <v>811</v>
      </c>
      <c r="BH110">
        <v>1</v>
      </c>
      <c r="BI110" t="s">
        <v>812</v>
      </c>
      <c r="BJ110">
        <v>1</v>
      </c>
      <c r="BK110">
        <v>6</v>
      </c>
      <c r="BL110">
        <v>74110</v>
      </c>
      <c r="BM110">
        <v>1</v>
      </c>
      <c r="BN110" t="s">
        <v>813</v>
      </c>
      <c r="BW110">
        <v>0</v>
      </c>
      <c r="BZ110">
        <v>0</v>
      </c>
      <c r="CC110" t="s">
        <v>814</v>
      </c>
      <c r="CD110">
        <v>5</v>
      </c>
      <c r="CE110">
        <v>2</v>
      </c>
      <c r="CF110">
        <v>10</v>
      </c>
      <c r="CG110">
        <v>3</v>
      </c>
      <c r="CH110" t="s">
        <v>815</v>
      </c>
      <c r="CI110" t="str">
        <f t="shared" si="2"/>
        <v xml:space="preserve">Socio del estudio de abogados “de Urquieta, Garavano y Asociados”; Consultora Reforma Judicial; ; </v>
      </c>
      <c r="CJ110">
        <f t="shared" ref="CJ110:CJ112" si="5">M110+Q110</f>
        <v>1</v>
      </c>
    </row>
    <row r="111" spans="1:88" x14ac:dyDescent="0.25">
      <c r="A111" t="s">
        <v>816</v>
      </c>
      <c r="B111" t="s">
        <v>67</v>
      </c>
      <c r="C111" t="s">
        <v>263</v>
      </c>
      <c r="D111" t="s">
        <v>817</v>
      </c>
      <c r="E111">
        <v>1</v>
      </c>
      <c r="F111">
        <v>1</v>
      </c>
      <c r="G111">
        <v>17</v>
      </c>
      <c r="H111" t="s">
        <v>3965</v>
      </c>
      <c r="J111" t="s">
        <v>3966</v>
      </c>
      <c r="K111" t="s">
        <v>3938</v>
      </c>
      <c r="L111">
        <v>2</v>
      </c>
      <c r="Z111">
        <v>1</v>
      </c>
      <c r="AA111">
        <v>2</v>
      </c>
      <c r="AB111">
        <v>26</v>
      </c>
      <c r="AC111" t="s">
        <v>818</v>
      </c>
      <c r="AD111" t="s">
        <v>232</v>
      </c>
      <c r="AE111">
        <v>1</v>
      </c>
      <c r="AF111">
        <v>1</v>
      </c>
      <c r="AG111">
        <v>30</v>
      </c>
      <c r="AH111" t="s">
        <v>819</v>
      </c>
      <c r="AI111" t="s">
        <v>232</v>
      </c>
      <c r="AJ111">
        <v>1</v>
      </c>
      <c r="AK111">
        <v>1</v>
      </c>
      <c r="AQ111">
        <v>1</v>
      </c>
      <c r="AR111" t="s">
        <v>820</v>
      </c>
      <c r="AS111" t="s">
        <v>821</v>
      </c>
      <c r="AT111" t="s">
        <v>822</v>
      </c>
      <c r="AU111">
        <v>0</v>
      </c>
      <c r="AW111">
        <v>1</v>
      </c>
      <c r="AX111">
        <v>1</v>
      </c>
      <c r="AY111" t="s">
        <v>823</v>
      </c>
      <c r="AZ111">
        <v>9</v>
      </c>
      <c r="BA111" t="s">
        <v>81</v>
      </c>
      <c r="BB111">
        <v>1</v>
      </c>
      <c r="BC111">
        <v>6</v>
      </c>
      <c r="BD111" t="s">
        <v>3872</v>
      </c>
      <c r="BE111">
        <v>1</v>
      </c>
      <c r="BF111" t="s">
        <v>820</v>
      </c>
      <c r="BW111">
        <v>0</v>
      </c>
      <c r="BZ111">
        <v>1</v>
      </c>
      <c r="CA111" t="s">
        <v>284</v>
      </c>
      <c r="CB111" t="s">
        <v>3879</v>
      </c>
      <c r="CC111" t="s">
        <v>824</v>
      </c>
      <c r="CD111">
        <v>5</v>
      </c>
      <c r="CE111">
        <v>2</v>
      </c>
      <c r="CF111">
        <v>10</v>
      </c>
      <c r="CG111">
        <v>3</v>
      </c>
      <c r="CH111" t="s">
        <v>825</v>
      </c>
      <c r="CI111" t="str">
        <f t="shared" si="2"/>
        <v>LACOCK S.R.L.; Logica Producciones S.A. (IGJ 2020); ; 5F S.R.L.
Zurich Aseguradora Argentina S.A. (IGJ 2020)
Uniservicios S.A. (IGJ 2020, Cancelación Tram Prec)
Publirevistas S.A. (IGJ 2020)
Qbe Seguros La Buenos Aires
Docthos S.A. (IGJ 2020, Inactiva)
BDEC S.A. (IGJ 2020, Inactiva)</v>
      </c>
      <c r="CJ111">
        <f t="shared" si="5"/>
        <v>0</v>
      </c>
    </row>
    <row r="112" spans="1:88" x14ac:dyDescent="0.25">
      <c r="A112" t="s">
        <v>816</v>
      </c>
      <c r="B112" t="s">
        <v>67</v>
      </c>
      <c r="C112" t="s">
        <v>140</v>
      </c>
      <c r="D112" t="s">
        <v>826</v>
      </c>
      <c r="E112">
        <v>1</v>
      </c>
      <c r="M112">
        <v>1</v>
      </c>
      <c r="N112" t="s">
        <v>4090</v>
      </c>
      <c r="Q112">
        <v>1</v>
      </c>
      <c r="R112" t="s">
        <v>4086</v>
      </c>
      <c r="S112">
        <v>18</v>
      </c>
      <c r="T112">
        <v>1</v>
      </c>
      <c r="U112" t="s">
        <v>4089</v>
      </c>
      <c r="V112" t="s">
        <v>4088</v>
      </c>
      <c r="W112">
        <v>2</v>
      </c>
      <c r="X112" t="s">
        <v>3819</v>
      </c>
      <c r="Y112" t="s">
        <v>4087</v>
      </c>
      <c r="Z112">
        <v>0</v>
      </c>
      <c r="AQ112">
        <v>1</v>
      </c>
      <c r="AR112" t="s">
        <v>827</v>
      </c>
      <c r="AS112" t="s">
        <v>828</v>
      </c>
      <c r="AU112">
        <v>0</v>
      </c>
      <c r="AW112">
        <v>1</v>
      </c>
      <c r="AX112">
        <v>1</v>
      </c>
      <c r="AY112" t="s">
        <v>829</v>
      </c>
      <c r="AZ112">
        <v>38</v>
      </c>
      <c r="BA112" t="s">
        <v>81</v>
      </c>
      <c r="BB112">
        <v>2</v>
      </c>
      <c r="BC112">
        <v>6</v>
      </c>
      <c r="BD112">
        <v>74990</v>
      </c>
      <c r="BE112">
        <v>1</v>
      </c>
      <c r="BF112" t="s">
        <v>828</v>
      </c>
      <c r="BW112">
        <v>0</v>
      </c>
      <c r="BZ112">
        <v>1</v>
      </c>
      <c r="CA112" t="s">
        <v>830</v>
      </c>
      <c r="CB112" t="s">
        <v>3877</v>
      </c>
      <c r="CC112" t="s">
        <v>831</v>
      </c>
      <c r="CD112">
        <v>5</v>
      </c>
      <c r="CE112">
        <v>2</v>
      </c>
      <c r="CF112">
        <v>10</v>
      </c>
      <c r="CG112">
        <v>3</v>
      </c>
      <c r="CH112" t="s">
        <v>832</v>
      </c>
      <c r="CI112" t="str">
        <f t="shared" si="2"/>
        <v xml:space="preserve">Peugeto Citroen Argentina S.A. (IGJ 2020); ABECEB; ; </v>
      </c>
      <c r="CJ112">
        <f t="shared" si="5"/>
        <v>2</v>
      </c>
    </row>
    <row r="113" spans="1:88" x14ac:dyDescent="0.25">
      <c r="A113" t="s">
        <v>833</v>
      </c>
      <c r="B113" t="s">
        <v>67</v>
      </c>
      <c r="C113" t="s">
        <v>75</v>
      </c>
      <c r="D113" t="s">
        <v>834</v>
      </c>
      <c r="Z113">
        <v>0</v>
      </c>
      <c r="AQ113">
        <v>1</v>
      </c>
      <c r="AR113" t="s">
        <v>835</v>
      </c>
      <c r="AU113">
        <v>0</v>
      </c>
      <c r="AW113">
        <v>0</v>
      </c>
      <c r="BW113">
        <v>0</v>
      </c>
      <c r="BZ113">
        <v>0</v>
      </c>
      <c r="CC113" t="s">
        <v>836</v>
      </c>
      <c r="CD113">
        <v>3</v>
      </c>
      <c r="CE113">
        <v>2</v>
      </c>
      <c r="CF113">
        <v>6</v>
      </c>
      <c r="CG113">
        <v>2</v>
      </c>
      <c r="CI113" t="str">
        <f t="shared" si="2"/>
        <v xml:space="preserve">Costes S.R.L. (Inactiva); ; ; </v>
      </c>
    </row>
    <row r="114" spans="1:88" x14ac:dyDescent="0.25">
      <c r="A114" t="s">
        <v>833</v>
      </c>
      <c r="B114" t="s">
        <v>67</v>
      </c>
      <c r="C114" t="s">
        <v>68</v>
      </c>
      <c r="D114" t="s">
        <v>837</v>
      </c>
      <c r="Z114">
        <v>1</v>
      </c>
      <c r="AA114">
        <v>1</v>
      </c>
      <c r="AB114">
        <v>9</v>
      </c>
      <c r="AC114" t="s">
        <v>838</v>
      </c>
      <c r="AD114" t="s">
        <v>839</v>
      </c>
      <c r="AE114">
        <v>1</v>
      </c>
      <c r="AF114">
        <v>1</v>
      </c>
      <c r="AQ114">
        <v>1</v>
      </c>
      <c r="AU114">
        <v>0</v>
      </c>
      <c r="AW114">
        <v>1</v>
      </c>
      <c r="AX114">
        <v>1</v>
      </c>
      <c r="AY114" t="s">
        <v>840</v>
      </c>
      <c r="AZ114">
        <v>18</v>
      </c>
      <c r="BA114" t="s">
        <v>184</v>
      </c>
      <c r="BB114">
        <v>1</v>
      </c>
      <c r="BC114" t="s">
        <v>841</v>
      </c>
      <c r="BD114" t="s">
        <v>842</v>
      </c>
      <c r="BE114">
        <v>3</v>
      </c>
      <c r="BF114" t="s">
        <v>843</v>
      </c>
      <c r="BW114">
        <v>1</v>
      </c>
      <c r="BX114" t="s">
        <v>844</v>
      </c>
      <c r="BZ114">
        <v>1</v>
      </c>
      <c r="CA114" t="s">
        <v>845</v>
      </c>
      <c r="CB114" t="s">
        <v>3881</v>
      </c>
      <c r="CC114" t="s">
        <v>846</v>
      </c>
      <c r="CD114">
        <v>5</v>
      </c>
      <c r="CE114">
        <v>2</v>
      </c>
      <c r="CF114">
        <v>10</v>
      </c>
      <c r="CG114">
        <v>3</v>
      </c>
      <c r="CH114" t="s">
        <v>847</v>
      </c>
      <c r="CI114" t="str">
        <f t="shared" si="2"/>
        <v xml:space="preserve">; ; ; </v>
      </c>
      <c r="CJ114">
        <f>M114+Q114</f>
        <v>0</v>
      </c>
    </row>
    <row r="115" spans="1:88" x14ac:dyDescent="0.25">
      <c r="A115" t="s">
        <v>848</v>
      </c>
      <c r="B115" t="s">
        <v>67</v>
      </c>
      <c r="C115" t="s">
        <v>75</v>
      </c>
      <c r="D115" t="s">
        <v>849</v>
      </c>
      <c r="Z115">
        <v>1</v>
      </c>
      <c r="AA115">
        <v>1</v>
      </c>
      <c r="AB115" t="s">
        <v>146</v>
      </c>
      <c r="AC115" t="s">
        <v>850</v>
      </c>
      <c r="AD115" t="s">
        <v>81</v>
      </c>
      <c r="AE115">
        <v>2</v>
      </c>
      <c r="AF115">
        <v>1</v>
      </c>
      <c r="AQ115">
        <v>0</v>
      </c>
      <c r="AU115">
        <v>0</v>
      </c>
      <c r="AW115">
        <v>0</v>
      </c>
      <c r="BW115">
        <v>1</v>
      </c>
      <c r="BY115" t="s">
        <v>851</v>
      </c>
      <c r="BZ115">
        <v>1</v>
      </c>
      <c r="CA115" t="s">
        <v>852</v>
      </c>
      <c r="CC115" t="s">
        <v>853</v>
      </c>
      <c r="CD115">
        <v>1</v>
      </c>
      <c r="CE115">
        <v>2</v>
      </c>
      <c r="CF115">
        <v>2</v>
      </c>
      <c r="CG115">
        <v>1</v>
      </c>
      <c r="CI115" t="str">
        <f t="shared" si="2"/>
        <v xml:space="preserve">; ; ; </v>
      </c>
    </row>
    <row r="116" spans="1:88" x14ac:dyDescent="0.25">
      <c r="A116" t="s">
        <v>848</v>
      </c>
      <c r="B116" t="s">
        <v>67</v>
      </c>
      <c r="C116" t="s">
        <v>68</v>
      </c>
      <c r="D116" t="s">
        <v>854</v>
      </c>
      <c r="Z116">
        <v>1</v>
      </c>
      <c r="AA116">
        <v>1</v>
      </c>
      <c r="AB116">
        <v>26</v>
      </c>
      <c r="AC116" t="s">
        <v>855</v>
      </c>
      <c r="AD116">
        <v>2018</v>
      </c>
      <c r="AE116">
        <v>1</v>
      </c>
      <c r="AF116">
        <v>1</v>
      </c>
      <c r="AQ116">
        <v>1</v>
      </c>
      <c r="AR116" t="s">
        <v>856</v>
      </c>
      <c r="AU116">
        <v>0</v>
      </c>
      <c r="AW116">
        <v>0</v>
      </c>
      <c r="BW116">
        <v>1</v>
      </c>
      <c r="BX116" t="s">
        <v>857</v>
      </c>
      <c r="BY116" t="s">
        <v>858</v>
      </c>
      <c r="BZ116">
        <v>1</v>
      </c>
      <c r="CA116" t="s">
        <v>859</v>
      </c>
      <c r="CB116" t="s">
        <v>3876</v>
      </c>
      <c r="CC116" t="s">
        <v>860</v>
      </c>
      <c r="CD116">
        <v>5</v>
      </c>
      <c r="CE116">
        <v>2</v>
      </c>
      <c r="CF116">
        <v>10</v>
      </c>
      <c r="CG116">
        <v>3</v>
      </c>
      <c r="CH116" t="s">
        <v>861</v>
      </c>
      <c r="CI116" t="str">
        <f t="shared" si="2"/>
        <v xml:space="preserve">Develop Consulting S.A. (IGJ 2020); ; ; </v>
      </c>
    </row>
    <row r="117" spans="1:88" x14ac:dyDescent="0.25">
      <c r="A117" t="s">
        <v>862</v>
      </c>
      <c r="B117" t="s">
        <v>67</v>
      </c>
      <c r="C117" t="s">
        <v>87</v>
      </c>
      <c r="D117" t="s">
        <v>863</v>
      </c>
      <c r="Z117">
        <v>0</v>
      </c>
      <c r="AQ117">
        <v>1</v>
      </c>
      <c r="AR117" t="s">
        <v>864</v>
      </c>
      <c r="AU117">
        <v>0</v>
      </c>
      <c r="AW117">
        <v>1</v>
      </c>
      <c r="AX117">
        <v>1</v>
      </c>
      <c r="AY117" t="s">
        <v>865</v>
      </c>
      <c r="AZ117">
        <v>7</v>
      </c>
      <c r="BA117" t="s">
        <v>81</v>
      </c>
      <c r="BB117">
        <v>9</v>
      </c>
      <c r="BC117" t="s">
        <v>122</v>
      </c>
      <c r="BD117" t="s">
        <v>122</v>
      </c>
      <c r="BE117" t="s">
        <v>122</v>
      </c>
      <c r="BF117" t="s">
        <v>122</v>
      </c>
      <c r="BW117">
        <v>0</v>
      </c>
      <c r="BZ117">
        <v>1</v>
      </c>
      <c r="CA117" t="s">
        <v>866</v>
      </c>
      <c r="CC117" t="s">
        <v>867</v>
      </c>
      <c r="CD117">
        <v>3</v>
      </c>
      <c r="CE117">
        <v>2</v>
      </c>
      <c r="CF117">
        <v>6</v>
      </c>
      <c r="CG117">
        <v>2</v>
      </c>
      <c r="CI117" t="str">
        <f t="shared" si="2"/>
        <v xml:space="preserve">BOIZO INVESTMENT S.A. (DDJJ 2019); ; ; </v>
      </c>
    </row>
    <row r="118" spans="1:88" x14ac:dyDescent="0.25">
      <c r="A118" t="s">
        <v>862</v>
      </c>
      <c r="B118" t="s">
        <v>67</v>
      </c>
      <c r="C118" t="s">
        <v>87</v>
      </c>
      <c r="D118" t="s">
        <v>868</v>
      </c>
      <c r="Z118">
        <v>1</v>
      </c>
      <c r="AA118">
        <v>1</v>
      </c>
      <c r="AB118">
        <v>26</v>
      </c>
      <c r="AC118" t="s">
        <v>869</v>
      </c>
      <c r="AD118" t="s">
        <v>81</v>
      </c>
      <c r="AE118">
        <v>2</v>
      </c>
      <c r="AF118">
        <v>2</v>
      </c>
      <c r="AQ118">
        <v>1</v>
      </c>
      <c r="AR118" t="s">
        <v>870</v>
      </c>
      <c r="AS118" t="s">
        <v>871</v>
      </c>
      <c r="AT118" t="s">
        <v>872</v>
      </c>
      <c r="AU118">
        <v>0</v>
      </c>
      <c r="AW118">
        <v>0</v>
      </c>
      <c r="BW118">
        <v>0</v>
      </c>
      <c r="BZ118">
        <v>1</v>
      </c>
      <c r="CA118" t="s">
        <v>873</v>
      </c>
      <c r="CB118" t="s">
        <v>3876</v>
      </c>
      <c r="CC118" t="s">
        <v>874</v>
      </c>
      <c r="CD118">
        <v>5</v>
      </c>
      <c r="CE118">
        <v>2</v>
      </c>
      <c r="CF118">
        <v>10</v>
      </c>
      <c r="CG118">
        <v>3</v>
      </c>
      <c r="CH118" t="s">
        <v>875</v>
      </c>
      <c r="CI118" t="str">
        <f t="shared" si="2"/>
        <v>ROMERO ZAPIOLA, CLUSELLAS Y SLUGA SRL (estudio abogados, hasta 2018 en DDJJ); PROGROUP (hasta 2018 en DDJJ); ; LPW S.A. (IGJ 2020, Inactiva)
Compañia Minera Cielo Azul Limitada (IGJ 2020)
LINEAS DE TRANSMISION DEL LITORAL (IGJ 2020)
FRUZCO (IGJ 2020, Inactiva)
PROGRESSIVE GAMES ARGENTINA (IGJ 2020, Inactiva)
PARQUE INDUSTRIAL LOS LIBERTADORES (IGJ 2020)
MINERA SAN JORGE (IGJ 2020)
MINERA GEOMETALES (IGJ 2020)
RUST OLEUM CORPORATION (IGJ 2020)
OMNITRACS (IGJ 2020)
SALTA COTTON (IGJ 2020)
INVERSIONES SAINT PATRICK INC (IGJ 2020, Inactiva)
SETON ARGENTINA (IGJ 2020, Inactiva)
MONSAC INVESTMENTS INC (IGJ 2020, Inactiva)
STARTCOMM CORP S A (IGJ 2020, Inactiva)
RAISIO CHEMICALS ARGENTINA (IGJ 2020, Inactiva)
PUENTES DEL LITORAL (IGJ 2020)
KING LEASING (IGJ 2020, Inactiva)
DIEBOLD LATIN AMERICA HOLDING COMPANY LLC (IGJ 2020)
DIEBOLD ARGENTINA (IGJ 2020, Inactiva)
ZINSSER CO, INC. (IGJ 2020, CON TRAM PRECAL)
QUALCOMM INCORPORATED (IGJ 2020)
SONY AMERICAS HOLDING INC. (IGJ 2020)
RUST OLEUM ARGENTINA (IGJ 2020)
AUTOTRAC COMERCIO E TELECOMUNICACOES S.A. (IGJ 2020)
GRAN MONACO (IGJ 2020)
FRONTERA HOLDINGS (BERMUDA) I LTD (IGJ 2020)
Frontera Holdings (Bermuda) II Ltd
TATTERSALL REMATES S.A. (IGJ 2020)
GUSMER SUDAMERICA (IGJ 2020)
IHDG ARGENTINA (IGJ 2020)
GUSMER CORPORATION (IGJ 2020, CANCELACION TOTAL SOC.EXT. GLOBAL)
LE COQ SPORTIF INTERNATIONAL SOUTH AMERICA (IGJ 2020)
THE IMPERIAL HOME DECOR GROUP (US) L.L.C. (IGJ 2020, Inactiva)
SETON CUEROS INTERNACIONAL S.L. (IGJ 2020, Inactiva)
VILLETE-SERVICOS DE MARKETING LDA (IGJ 2020, Inactiva)
SETON ARGENTINA (IGJ 2020, Inactiva)
NOVEON ARGENTINA (IGJ 2020)
SOUTH ANDES KING ARGENTINA (IGJ 2020, Inactiva)
COSOFI (IGJ 2020, Inactiva)
GALILEO RENTAL (IGJ 2020)
GESTION Y PROYECTOS CONSULTORES 
ON DENIM
SACDE SOCIEDAD ARGENTINA DE CONSTRUC Y DESARRO ESTRATEGICO (IGJ 2020)
LODIMET (IGJ 2020, CANCELACION TRAM CALF)
SAFRAMA (IGJ 2020, Inactiva)
TRANSMETRO (IGJ 2020, Inactiva)
ASEO (IGJ 2020, Inactiva)
SONY CORPORATION OF AMERICA (IGJ 2020)
SOCMA INVERSIONES (IGJ 2020, Inactiva)
Raisio Chemicals Argentina
Quezac (IGJ 2020, Inactiva)
IncLe Coq Sportif Holding Lcsh
Ngex Rioex Holdings Inc (IGJ 2020)
Osmose (IGJ 2020, Inactiva)
Finca Ramada (IGJ 2020)
Importadora Sur Papel (IGJ 2020, CANC Tram)
MACAIR TRANSPORTE AEREO (IGJ 2020, Inactiva)
Webcor Argentina (IGJ 2020, CANCELACION TRAM. PRECALIFICADO)
Lineas Mesopotamicas (IGJ 2020)
Alverton (IGJ 2020, Inactiva)
Victorioso (IGJ 2020, Inactiva)
Framac (IGJ 2020)
Latin Bio (IGJ 2020)
Finca Cuchuy (IGJ 2020)
Money Controls Argentina (IGJ 2020)
Rust Oleum International Llc
ECOL S.A. (IGJ 2020, Inactiva)
VIRTUAL GASNET INTERNATIONAL (IGJ 2020)
DIEBOLD ARGENTINA S.A. (IGJ 2020)
DHL REGIONAL SERVICES,INC. (IGJ 2020)
DHL GLOBAL FORWARDING MANAGEMENT LATIN AMERICA INC. (IGJ 2020)</v>
      </c>
    </row>
    <row r="119" spans="1:88" x14ac:dyDescent="0.25">
      <c r="A119" t="s">
        <v>876</v>
      </c>
      <c r="B119" t="s">
        <v>67</v>
      </c>
      <c r="C119" t="s">
        <v>87</v>
      </c>
      <c r="D119" t="s">
        <v>877</v>
      </c>
      <c r="Z119">
        <v>0</v>
      </c>
      <c r="AA119">
        <v>0</v>
      </c>
      <c r="AQ119">
        <v>0</v>
      </c>
      <c r="AU119">
        <v>0</v>
      </c>
      <c r="AW119">
        <v>0</v>
      </c>
      <c r="BW119">
        <v>1</v>
      </c>
      <c r="BX119" t="s">
        <v>878</v>
      </c>
      <c r="BZ119">
        <v>0</v>
      </c>
      <c r="CC119" t="s">
        <v>879</v>
      </c>
      <c r="CD119">
        <v>5</v>
      </c>
      <c r="CE119">
        <v>2</v>
      </c>
      <c r="CF119">
        <v>10</v>
      </c>
      <c r="CG119">
        <v>3</v>
      </c>
      <c r="CH119" t="s">
        <v>880</v>
      </c>
      <c r="CI119" t="str">
        <f t="shared" si="2"/>
        <v xml:space="preserve">; ; ; </v>
      </c>
    </row>
    <row r="120" spans="1:88" x14ac:dyDescent="0.25">
      <c r="A120" t="s">
        <v>881</v>
      </c>
      <c r="B120" t="s">
        <v>67</v>
      </c>
      <c r="C120" t="s">
        <v>263</v>
      </c>
      <c r="D120" t="s">
        <v>882</v>
      </c>
      <c r="Z120">
        <v>0</v>
      </c>
      <c r="AQ120">
        <v>1</v>
      </c>
      <c r="AR120" t="s">
        <v>883</v>
      </c>
      <c r="AS120" t="s">
        <v>884</v>
      </c>
      <c r="AU120">
        <v>0</v>
      </c>
      <c r="AW120">
        <v>1</v>
      </c>
      <c r="AX120">
        <v>1</v>
      </c>
      <c r="AY120" t="s">
        <v>518</v>
      </c>
      <c r="AZ120">
        <v>38</v>
      </c>
      <c r="BA120" t="s">
        <v>104</v>
      </c>
      <c r="BB120">
        <v>9</v>
      </c>
      <c r="BC120" t="s">
        <v>122</v>
      </c>
      <c r="BD120" t="s">
        <v>122</v>
      </c>
      <c r="BE120" t="s">
        <v>122</v>
      </c>
      <c r="BF120" t="s">
        <v>122</v>
      </c>
      <c r="BW120">
        <v>0</v>
      </c>
      <c r="BZ120">
        <v>1</v>
      </c>
      <c r="CA120" t="s">
        <v>284</v>
      </c>
      <c r="CC120" t="s">
        <v>885</v>
      </c>
      <c r="CD120">
        <v>3</v>
      </c>
      <c r="CE120">
        <v>2</v>
      </c>
      <c r="CF120">
        <v>6</v>
      </c>
      <c r="CG120">
        <v>2</v>
      </c>
      <c r="CI120" t="str">
        <f t="shared" si="2"/>
        <v xml:space="preserve">Haras Panamericano SA (DDJJ 2018); Dining Room SRL (IGJ 2020); ; </v>
      </c>
    </row>
    <row r="121" spans="1:88" x14ac:dyDescent="0.25">
      <c r="A121" t="s">
        <v>886</v>
      </c>
      <c r="B121" t="s">
        <v>67</v>
      </c>
      <c r="C121" t="s">
        <v>87</v>
      </c>
      <c r="D121" t="s">
        <v>887</v>
      </c>
      <c r="Z121">
        <v>0</v>
      </c>
      <c r="AQ121">
        <v>1</v>
      </c>
      <c r="AR121" t="s">
        <v>888</v>
      </c>
      <c r="AS121" t="s">
        <v>889</v>
      </c>
      <c r="AT121" t="s">
        <v>890</v>
      </c>
      <c r="AU121">
        <v>0</v>
      </c>
      <c r="AW121">
        <v>0</v>
      </c>
      <c r="BW121">
        <v>0</v>
      </c>
      <c r="BZ121">
        <v>1</v>
      </c>
      <c r="CA121" t="s">
        <v>891</v>
      </c>
      <c r="CB121" t="s">
        <v>3879</v>
      </c>
      <c r="CC121" t="s">
        <v>892</v>
      </c>
      <c r="CD121">
        <v>5</v>
      </c>
      <c r="CE121">
        <v>2</v>
      </c>
      <c r="CF121">
        <v>10</v>
      </c>
      <c r="CG121">
        <v>3</v>
      </c>
      <c r="CH121" t="s">
        <v>893</v>
      </c>
      <c r="CI121" t="str">
        <f t="shared" si="2"/>
        <v>Serviaut S.A. (IGJ 2020); Armoraut S.A. (IGJ 2020); ; Autocompra.com S.A. (IGJ 2020)
Movilaut (IGJ 2020)</v>
      </c>
    </row>
    <row r="122" spans="1:88" x14ac:dyDescent="0.25">
      <c r="A122" t="s">
        <v>886</v>
      </c>
      <c r="B122" t="s">
        <v>100</v>
      </c>
      <c r="C122" t="s">
        <v>229</v>
      </c>
      <c r="D122" t="s">
        <v>894</v>
      </c>
      <c r="Z122">
        <v>0</v>
      </c>
      <c r="AQ122">
        <v>1</v>
      </c>
      <c r="AR122" t="s">
        <v>895</v>
      </c>
      <c r="AS122" t="s">
        <v>896</v>
      </c>
      <c r="AT122" t="s">
        <v>897</v>
      </c>
      <c r="AU122">
        <v>0</v>
      </c>
      <c r="AW122">
        <v>1</v>
      </c>
      <c r="AX122">
        <v>1</v>
      </c>
      <c r="AY122" t="s">
        <v>898</v>
      </c>
      <c r="AZ122">
        <v>9</v>
      </c>
      <c r="BA122" t="s">
        <v>839</v>
      </c>
      <c r="BB122">
        <v>1</v>
      </c>
      <c r="BC122">
        <v>2</v>
      </c>
      <c r="BD122">
        <v>74210</v>
      </c>
      <c r="BE122">
        <v>1</v>
      </c>
      <c r="BF122" t="s">
        <v>899</v>
      </c>
      <c r="BW122">
        <v>1</v>
      </c>
      <c r="BX122" t="s">
        <v>900</v>
      </c>
      <c r="BZ122">
        <v>1</v>
      </c>
      <c r="CA122" t="s">
        <v>901</v>
      </c>
      <c r="CC122" t="s">
        <v>902</v>
      </c>
      <c r="CD122">
        <v>5</v>
      </c>
      <c r="CE122">
        <v>2</v>
      </c>
      <c r="CF122">
        <v>10</v>
      </c>
      <c r="CG122">
        <v>3</v>
      </c>
      <c r="CH122" t="s">
        <v>903</v>
      </c>
      <c r="CI122" t="str">
        <f t="shared" si="2"/>
        <v>AGEMET S.R.L. (IGJ 2020); VIYA LIBRA S.R.L. (IGJ 2020); ; Trenes de Buenos Aires S.A. (quebró, IGJ 2020)</v>
      </c>
      <c r="CJ122">
        <f>M122+Q122</f>
        <v>0</v>
      </c>
    </row>
    <row r="123" spans="1:88" x14ac:dyDescent="0.25">
      <c r="A123" t="s">
        <v>886</v>
      </c>
      <c r="B123" t="s">
        <v>100</v>
      </c>
      <c r="C123" t="s">
        <v>68</v>
      </c>
      <c r="D123" t="s">
        <v>904</v>
      </c>
      <c r="Z123">
        <v>1</v>
      </c>
      <c r="AA123">
        <v>2</v>
      </c>
      <c r="AB123">
        <v>30</v>
      </c>
      <c r="AC123" t="s">
        <v>905</v>
      </c>
      <c r="AD123" t="s">
        <v>839</v>
      </c>
      <c r="AE123">
        <v>1</v>
      </c>
      <c r="AF123" t="s">
        <v>906</v>
      </c>
      <c r="AG123">
        <v>26</v>
      </c>
      <c r="AH123" t="s">
        <v>907</v>
      </c>
      <c r="AI123" t="s">
        <v>584</v>
      </c>
      <c r="AJ123">
        <v>1</v>
      </c>
      <c r="AK123">
        <v>1</v>
      </c>
      <c r="AQ123">
        <v>0</v>
      </c>
      <c r="AU123">
        <v>0</v>
      </c>
      <c r="AW123">
        <v>0</v>
      </c>
      <c r="BW123">
        <v>0</v>
      </c>
      <c r="BZ123">
        <v>1</v>
      </c>
      <c r="CA123" t="s">
        <v>908</v>
      </c>
      <c r="CC123" t="s">
        <v>909</v>
      </c>
      <c r="CD123">
        <v>1</v>
      </c>
      <c r="CE123">
        <v>2</v>
      </c>
      <c r="CF123">
        <v>2</v>
      </c>
      <c r="CG123">
        <v>1</v>
      </c>
      <c r="CI123" t="str">
        <f t="shared" si="2"/>
        <v xml:space="preserve">; ; ; </v>
      </c>
    </row>
    <row r="124" spans="1:88" x14ac:dyDescent="0.25">
      <c r="A124" t="s">
        <v>886</v>
      </c>
      <c r="B124" t="s">
        <v>100</v>
      </c>
      <c r="C124" t="s">
        <v>263</v>
      </c>
      <c r="D124" t="s">
        <v>910</v>
      </c>
      <c r="Z124">
        <v>1</v>
      </c>
      <c r="AA124">
        <v>1</v>
      </c>
      <c r="AB124">
        <v>26</v>
      </c>
      <c r="AC124" t="s">
        <v>911</v>
      </c>
      <c r="AD124" t="s">
        <v>104</v>
      </c>
      <c r="AE124">
        <v>1</v>
      </c>
      <c r="AF124">
        <v>1</v>
      </c>
      <c r="AQ124">
        <v>0</v>
      </c>
      <c r="AU124">
        <v>0</v>
      </c>
      <c r="AW124">
        <v>0</v>
      </c>
      <c r="BW124">
        <v>0</v>
      </c>
      <c r="BZ124">
        <v>0</v>
      </c>
      <c r="CC124" t="s">
        <v>912</v>
      </c>
      <c r="CD124">
        <v>1</v>
      </c>
      <c r="CE124">
        <v>2</v>
      </c>
      <c r="CF124">
        <v>2</v>
      </c>
      <c r="CG124">
        <v>1</v>
      </c>
      <c r="CI124" t="str">
        <f t="shared" si="2"/>
        <v xml:space="preserve">; ; ; </v>
      </c>
    </row>
    <row r="125" spans="1:88" x14ac:dyDescent="0.25">
      <c r="A125" t="s">
        <v>886</v>
      </c>
      <c r="B125" t="s">
        <v>100</v>
      </c>
      <c r="C125" t="s">
        <v>263</v>
      </c>
      <c r="D125" t="s">
        <v>913</v>
      </c>
      <c r="Z125">
        <v>1</v>
      </c>
      <c r="AA125">
        <v>1</v>
      </c>
      <c r="AB125">
        <v>22</v>
      </c>
      <c r="AC125" t="s">
        <v>914</v>
      </c>
      <c r="AD125" t="s">
        <v>104</v>
      </c>
      <c r="AE125">
        <v>1</v>
      </c>
      <c r="AF125">
        <v>1</v>
      </c>
      <c r="AQ125">
        <v>0</v>
      </c>
      <c r="AU125">
        <v>0</v>
      </c>
      <c r="AW125">
        <v>0</v>
      </c>
      <c r="BW125">
        <v>1</v>
      </c>
      <c r="BY125" t="s">
        <v>915</v>
      </c>
      <c r="BZ125">
        <v>1</v>
      </c>
      <c r="CA125" t="s">
        <v>916</v>
      </c>
      <c r="CC125" t="s">
        <v>917</v>
      </c>
      <c r="CD125">
        <v>1</v>
      </c>
      <c r="CE125">
        <v>2</v>
      </c>
      <c r="CF125">
        <v>2</v>
      </c>
      <c r="CG125">
        <v>1</v>
      </c>
      <c r="CI125" t="str">
        <f t="shared" si="2"/>
        <v xml:space="preserve">; ; ; </v>
      </c>
    </row>
    <row r="126" spans="1:88" x14ac:dyDescent="0.25">
      <c r="A126" t="s">
        <v>886</v>
      </c>
      <c r="B126" t="s">
        <v>100</v>
      </c>
      <c r="C126" t="s">
        <v>263</v>
      </c>
      <c r="D126" t="s">
        <v>918</v>
      </c>
      <c r="Z126">
        <v>1</v>
      </c>
      <c r="AA126">
        <v>1</v>
      </c>
      <c r="AB126">
        <v>22</v>
      </c>
      <c r="AC126" t="s">
        <v>919</v>
      </c>
      <c r="AD126" t="s">
        <v>232</v>
      </c>
      <c r="AE126">
        <v>1</v>
      </c>
      <c r="AF126">
        <v>1</v>
      </c>
      <c r="AQ126">
        <v>1</v>
      </c>
      <c r="AR126" t="s">
        <v>920</v>
      </c>
      <c r="AU126">
        <v>0</v>
      </c>
      <c r="AW126">
        <v>0</v>
      </c>
      <c r="BW126">
        <v>0</v>
      </c>
      <c r="BZ126">
        <v>1</v>
      </c>
      <c r="CA126" t="s">
        <v>921</v>
      </c>
      <c r="CC126" t="s">
        <v>922</v>
      </c>
      <c r="CD126">
        <v>3</v>
      </c>
      <c r="CE126">
        <v>2</v>
      </c>
      <c r="CF126">
        <v>6</v>
      </c>
      <c r="CG126">
        <v>2</v>
      </c>
      <c r="CI126" t="str">
        <f t="shared" si="2"/>
        <v xml:space="preserve">Antique Furniture (IGJ 2020, con CANCELACION TRAM CALF); ; ; </v>
      </c>
    </row>
    <row r="127" spans="1:88" x14ac:dyDescent="0.25">
      <c r="A127" t="s">
        <v>886</v>
      </c>
      <c r="B127" t="s">
        <v>108</v>
      </c>
      <c r="C127" t="s">
        <v>87</v>
      </c>
      <c r="D127" t="s">
        <v>923</v>
      </c>
      <c r="Z127">
        <v>0</v>
      </c>
      <c r="AQ127">
        <v>0</v>
      </c>
      <c r="AU127">
        <v>0</v>
      </c>
      <c r="AW127">
        <v>1</v>
      </c>
      <c r="AX127">
        <v>1</v>
      </c>
      <c r="AY127" t="s">
        <v>924</v>
      </c>
      <c r="AZ127">
        <v>38</v>
      </c>
      <c r="BA127" t="s">
        <v>71</v>
      </c>
      <c r="BB127">
        <v>9</v>
      </c>
      <c r="BC127" t="s">
        <v>122</v>
      </c>
      <c r="BD127" t="s">
        <v>122</v>
      </c>
      <c r="BE127" t="s">
        <v>122</v>
      </c>
      <c r="BF127" t="s">
        <v>122</v>
      </c>
      <c r="BW127">
        <v>1</v>
      </c>
      <c r="BY127" t="s">
        <v>925</v>
      </c>
      <c r="BZ127">
        <v>0</v>
      </c>
      <c r="CC127" t="s">
        <v>926</v>
      </c>
      <c r="CD127">
        <v>1</v>
      </c>
      <c r="CE127">
        <v>2</v>
      </c>
      <c r="CF127">
        <v>2</v>
      </c>
      <c r="CG127">
        <v>1</v>
      </c>
      <c r="CI127" t="str">
        <f t="shared" si="2"/>
        <v xml:space="preserve">; ; ; </v>
      </c>
    </row>
    <row r="128" spans="1:88" x14ac:dyDescent="0.25">
      <c r="A128" t="s">
        <v>886</v>
      </c>
      <c r="B128" t="s">
        <v>100</v>
      </c>
      <c r="C128" t="s">
        <v>87</v>
      </c>
      <c r="D128" t="s">
        <v>927</v>
      </c>
      <c r="E128">
        <v>1</v>
      </c>
      <c r="F128">
        <v>7</v>
      </c>
      <c r="G128">
        <v>26</v>
      </c>
      <c r="H128" t="s">
        <v>3967</v>
      </c>
      <c r="J128" t="s">
        <v>3968</v>
      </c>
      <c r="K128" t="s">
        <v>3938</v>
      </c>
      <c r="L128">
        <v>2</v>
      </c>
      <c r="Q128">
        <v>1</v>
      </c>
      <c r="R128" t="s">
        <v>1479</v>
      </c>
      <c r="S128">
        <v>33</v>
      </c>
      <c r="T128">
        <v>1</v>
      </c>
      <c r="U128" t="s">
        <v>3960</v>
      </c>
      <c r="V128" t="s">
        <v>3934</v>
      </c>
      <c r="W128">
        <v>1</v>
      </c>
      <c r="X128" t="s">
        <v>3963</v>
      </c>
      <c r="Y128" t="s">
        <v>3969</v>
      </c>
      <c r="Z128">
        <v>1</v>
      </c>
      <c r="AA128">
        <v>1</v>
      </c>
      <c r="AB128">
        <v>24</v>
      </c>
      <c r="AC128" t="s">
        <v>928</v>
      </c>
      <c r="AD128" t="s">
        <v>81</v>
      </c>
      <c r="AE128">
        <v>2</v>
      </c>
      <c r="AF128">
        <v>2</v>
      </c>
      <c r="AQ128">
        <v>1</v>
      </c>
      <c r="AR128" t="s">
        <v>1522</v>
      </c>
      <c r="AS128" t="s">
        <v>929</v>
      </c>
      <c r="AT128" t="s">
        <v>930</v>
      </c>
      <c r="AU128">
        <v>0</v>
      </c>
      <c r="AW128">
        <v>1</v>
      </c>
      <c r="AX128">
        <v>2</v>
      </c>
      <c r="AY128" t="s">
        <v>931</v>
      </c>
      <c r="AZ128">
        <v>20</v>
      </c>
      <c r="BA128" t="s">
        <v>461</v>
      </c>
      <c r="BB128">
        <v>1</v>
      </c>
      <c r="BC128">
        <v>6</v>
      </c>
      <c r="BD128" t="s">
        <v>932</v>
      </c>
      <c r="BE128">
        <v>1</v>
      </c>
      <c r="BF128" t="s">
        <v>933</v>
      </c>
      <c r="BG128" t="s">
        <v>934</v>
      </c>
      <c r="BH128">
        <v>20</v>
      </c>
      <c r="BI128" t="s">
        <v>184</v>
      </c>
      <c r="BJ128">
        <v>1</v>
      </c>
      <c r="BK128">
        <v>6</v>
      </c>
      <c r="BL128">
        <v>74990</v>
      </c>
      <c r="BM128">
        <v>1</v>
      </c>
      <c r="BN128" t="s">
        <v>935</v>
      </c>
      <c r="BW128">
        <v>0</v>
      </c>
      <c r="BZ128">
        <v>0</v>
      </c>
      <c r="CC128" t="s">
        <v>936</v>
      </c>
      <c r="CD128">
        <v>5</v>
      </c>
      <c r="CE128">
        <v>2</v>
      </c>
      <c r="CF128">
        <v>10</v>
      </c>
      <c r="CG128">
        <v>3</v>
      </c>
      <c r="CH128" t="s">
        <v>937</v>
      </c>
      <c r="CI128" t="str">
        <f t="shared" si="2"/>
        <v>JUAN BOSCH VIAJES Y TURISMO SRL; BEX BROKER DE PRODUCTORES Y ASESORES DE SEGUROS S.A (B.O.); ; MNMS HOLDING S.A. (IGJ 2020)</v>
      </c>
      <c r="CJ128">
        <f>M128+Q128</f>
        <v>1</v>
      </c>
    </row>
    <row r="129" spans="1:88" x14ac:dyDescent="0.25">
      <c r="A129" t="s">
        <v>886</v>
      </c>
      <c r="B129" t="s">
        <v>100</v>
      </c>
      <c r="C129" t="s">
        <v>87</v>
      </c>
      <c r="D129" t="s">
        <v>938</v>
      </c>
      <c r="Z129">
        <v>0</v>
      </c>
      <c r="AQ129">
        <v>0</v>
      </c>
      <c r="AU129">
        <v>0</v>
      </c>
      <c r="AW129">
        <v>1</v>
      </c>
      <c r="AX129">
        <v>1</v>
      </c>
      <c r="AY129" t="s">
        <v>939</v>
      </c>
      <c r="AZ129" t="s">
        <v>146</v>
      </c>
      <c r="BA129" t="s">
        <v>81</v>
      </c>
      <c r="BB129" t="s">
        <v>146</v>
      </c>
      <c r="BC129">
        <v>6</v>
      </c>
      <c r="BD129">
        <v>72200</v>
      </c>
      <c r="BE129">
        <v>1</v>
      </c>
      <c r="BF129" t="s">
        <v>940</v>
      </c>
      <c r="BW129">
        <v>0</v>
      </c>
      <c r="BZ129">
        <v>0</v>
      </c>
      <c r="CC129" t="s">
        <v>941</v>
      </c>
      <c r="CD129">
        <v>2</v>
      </c>
      <c r="CE129">
        <v>2</v>
      </c>
      <c r="CF129">
        <v>4</v>
      </c>
      <c r="CG129">
        <v>1</v>
      </c>
      <c r="CI129" t="str">
        <f t="shared" si="2"/>
        <v xml:space="preserve">; ; ; </v>
      </c>
    </row>
    <row r="130" spans="1:88" x14ac:dyDescent="0.25">
      <c r="A130" t="s">
        <v>886</v>
      </c>
      <c r="B130" t="s">
        <v>100</v>
      </c>
      <c r="C130" t="s">
        <v>87</v>
      </c>
      <c r="D130" t="s">
        <v>942</v>
      </c>
      <c r="Z130" t="s">
        <v>943</v>
      </c>
      <c r="AQ130">
        <v>0</v>
      </c>
      <c r="AU130">
        <v>0</v>
      </c>
      <c r="AW130">
        <v>0</v>
      </c>
      <c r="BW130">
        <v>0</v>
      </c>
      <c r="BZ130">
        <v>0</v>
      </c>
      <c r="CC130" t="s">
        <v>944</v>
      </c>
      <c r="CF130">
        <v>0</v>
      </c>
      <c r="CG130">
        <v>0</v>
      </c>
      <c r="CI130" t="str">
        <f t="shared" si="2"/>
        <v xml:space="preserve">; ; ; </v>
      </c>
    </row>
    <row r="131" spans="1:88" x14ac:dyDescent="0.25">
      <c r="A131" t="s">
        <v>886</v>
      </c>
      <c r="B131" t="s">
        <v>108</v>
      </c>
      <c r="C131" t="s">
        <v>87</v>
      </c>
      <c r="D131" t="s">
        <v>945</v>
      </c>
      <c r="Z131">
        <v>0</v>
      </c>
      <c r="AQ131">
        <v>1</v>
      </c>
      <c r="AR131" t="s">
        <v>946</v>
      </c>
      <c r="AU131">
        <v>0</v>
      </c>
      <c r="AW131">
        <v>0</v>
      </c>
      <c r="BW131">
        <v>1</v>
      </c>
      <c r="BY131" t="s">
        <v>947</v>
      </c>
      <c r="BZ131">
        <v>1</v>
      </c>
      <c r="CA131" t="s">
        <v>948</v>
      </c>
      <c r="CC131" t="s">
        <v>949</v>
      </c>
      <c r="CD131">
        <v>3</v>
      </c>
      <c r="CE131">
        <v>2</v>
      </c>
      <c r="CF131">
        <v>6</v>
      </c>
      <c r="CG131">
        <v>2</v>
      </c>
      <c r="CI131" t="str">
        <f t="shared" ref="CI131:CI193" si="6">CONCATENATE(AR131,"; ",AS131,"; ","; ",AT131)</f>
        <v xml:space="preserve">OTROS MUNDOS S.R.L. (IGJ 2020); ; ; </v>
      </c>
    </row>
    <row r="132" spans="1:88" x14ac:dyDescent="0.25">
      <c r="A132" t="s">
        <v>886</v>
      </c>
      <c r="B132" t="s">
        <v>108</v>
      </c>
      <c r="C132" t="s">
        <v>87</v>
      </c>
      <c r="D132" t="s">
        <v>950</v>
      </c>
      <c r="Z132">
        <v>1</v>
      </c>
      <c r="AA132">
        <v>1</v>
      </c>
      <c r="AB132">
        <v>26</v>
      </c>
      <c r="AC132" t="s">
        <v>951</v>
      </c>
      <c r="AD132" t="s">
        <v>81</v>
      </c>
      <c r="AE132">
        <v>2</v>
      </c>
      <c r="AF132">
        <v>2</v>
      </c>
      <c r="AQ132">
        <v>1</v>
      </c>
      <c r="AR132" t="s">
        <v>952</v>
      </c>
      <c r="AS132" t="s">
        <v>953</v>
      </c>
      <c r="AT132" t="s">
        <v>954</v>
      </c>
      <c r="AU132">
        <v>0</v>
      </c>
      <c r="AW132">
        <v>0</v>
      </c>
      <c r="BW132">
        <v>0</v>
      </c>
      <c r="BZ132">
        <v>1</v>
      </c>
      <c r="CA132" t="s">
        <v>955</v>
      </c>
      <c r="CC132" t="s">
        <v>956</v>
      </c>
      <c r="CD132">
        <v>3</v>
      </c>
      <c r="CE132">
        <v>2</v>
      </c>
      <c r="CF132">
        <v>6</v>
      </c>
      <c r="CG132">
        <v>2</v>
      </c>
      <c r="CI132" t="str">
        <f t="shared" si="6"/>
        <v>SILOS EL GUANACO S.A. (B.O.); LOMEN GABENE &amp; CÍA. S.R.L. (B.O.); ; Agrolomen S.A. (DDJJ 2019)</v>
      </c>
    </row>
    <row r="133" spans="1:88" x14ac:dyDescent="0.25">
      <c r="A133" t="s">
        <v>886</v>
      </c>
      <c r="B133" t="s">
        <v>100</v>
      </c>
      <c r="C133" t="s">
        <v>87</v>
      </c>
      <c r="D133" t="s">
        <v>957</v>
      </c>
      <c r="Z133">
        <v>0</v>
      </c>
      <c r="AQ133">
        <v>1</v>
      </c>
      <c r="AR133" t="s">
        <v>895</v>
      </c>
      <c r="AU133">
        <v>0</v>
      </c>
      <c r="AW133">
        <v>0</v>
      </c>
      <c r="BW133">
        <v>1</v>
      </c>
      <c r="BX133" t="s">
        <v>958</v>
      </c>
      <c r="BY133" t="s">
        <v>959</v>
      </c>
      <c r="BZ133">
        <v>1</v>
      </c>
      <c r="CA133" t="s">
        <v>960</v>
      </c>
      <c r="CC133" t="s">
        <v>961</v>
      </c>
      <c r="CD133">
        <v>5</v>
      </c>
      <c r="CE133">
        <v>2</v>
      </c>
      <c r="CF133">
        <v>10</v>
      </c>
      <c r="CG133">
        <v>3</v>
      </c>
      <c r="CH133" t="s">
        <v>962</v>
      </c>
      <c r="CI133" t="str">
        <f t="shared" si="6"/>
        <v xml:space="preserve">AGEMET S.R.L. (IGJ 2020); ; ; </v>
      </c>
    </row>
    <row r="134" spans="1:88" x14ac:dyDescent="0.25">
      <c r="A134" t="s">
        <v>886</v>
      </c>
      <c r="B134" t="s">
        <v>100</v>
      </c>
      <c r="C134" t="s">
        <v>87</v>
      </c>
      <c r="D134" t="s">
        <v>963</v>
      </c>
      <c r="Z134">
        <v>1</v>
      </c>
      <c r="AA134">
        <v>2</v>
      </c>
      <c r="AB134">
        <v>26</v>
      </c>
      <c r="AC134" t="s">
        <v>964</v>
      </c>
      <c r="AD134" t="s">
        <v>81</v>
      </c>
      <c r="AE134">
        <v>2</v>
      </c>
      <c r="AF134">
        <v>1</v>
      </c>
      <c r="AG134">
        <v>26</v>
      </c>
      <c r="AH134" t="s">
        <v>965</v>
      </c>
      <c r="AI134" t="s">
        <v>81</v>
      </c>
      <c r="AJ134">
        <v>2</v>
      </c>
      <c r="AK134">
        <v>1</v>
      </c>
      <c r="AQ134">
        <v>0</v>
      </c>
      <c r="AU134">
        <v>0</v>
      </c>
      <c r="AW134">
        <v>0</v>
      </c>
      <c r="BW134">
        <v>1</v>
      </c>
      <c r="BY134" t="s">
        <v>966</v>
      </c>
      <c r="BZ134">
        <v>0</v>
      </c>
      <c r="CC134" t="s">
        <v>967</v>
      </c>
      <c r="CD134">
        <v>1</v>
      </c>
      <c r="CE134">
        <v>2</v>
      </c>
      <c r="CF134">
        <v>2</v>
      </c>
      <c r="CG134">
        <v>1</v>
      </c>
      <c r="CI134" t="str">
        <f t="shared" si="6"/>
        <v xml:space="preserve">; ; ; </v>
      </c>
    </row>
    <row r="135" spans="1:88" x14ac:dyDescent="0.25">
      <c r="A135" t="s">
        <v>886</v>
      </c>
      <c r="B135" t="s">
        <v>100</v>
      </c>
      <c r="C135" t="s">
        <v>75</v>
      </c>
      <c r="D135" t="s">
        <v>968</v>
      </c>
      <c r="Z135">
        <v>1</v>
      </c>
      <c r="AA135">
        <v>1</v>
      </c>
      <c r="AB135">
        <v>24</v>
      </c>
      <c r="AC135" t="s">
        <v>969</v>
      </c>
      <c r="AD135" t="s">
        <v>970</v>
      </c>
      <c r="AF135">
        <v>1</v>
      </c>
      <c r="AQ135">
        <v>0</v>
      </c>
      <c r="AU135">
        <v>0</v>
      </c>
      <c r="AW135">
        <v>0</v>
      </c>
      <c r="BW135">
        <v>0</v>
      </c>
      <c r="BZ135">
        <v>0</v>
      </c>
      <c r="CC135" t="s">
        <v>971</v>
      </c>
      <c r="CD135">
        <v>1</v>
      </c>
      <c r="CE135">
        <v>2</v>
      </c>
      <c r="CF135">
        <v>2</v>
      </c>
      <c r="CG135">
        <v>1</v>
      </c>
      <c r="CI135" t="str">
        <f t="shared" si="6"/>
        <v xml:space="preserve">; ; ; </v>
      </c>
    </row>
    <row r="136" spans="1:88" x14ac:dyDescent="0.25">
      <c r="A136" t="s">
        <v>886</v>
      </c>
      <c r="B136" t="s">
        <v>100</v>
      </c>
      <c r="C136" t="s">
        <v>75</v>
      </c>
      <c r="D136" t="s">
        <v>972</v>
      </c>
      <c r="Z136">
        <v>0</v>
      </c>
      <c r="AQ136">
        <v>1</v>
      </c>
      <c r="AR136" t="s">
        <v>973</v>
      </c>
      <c r="AU136">
        <v>0</v>
      </c>
      <c r="AW136">
        <v>1</v>
      </c>
      <c r="AX136">
        <v>1</v>
      </c>
      <c r="AY136" t="s">
        <v>974</v>
      </c>
      <c r="AZ136">
        <v>18</v>
      </c>
      <c r="BA136" t="s">
        <v>71</v>
      </c>
      <c r="BB136">
        <v>2</v>
      </c>
      <c r="BC136">
        <v>6</v>
      </c>
      <c r="BD136" t="s">
        <v>975</v>
      </c>
      <c r="BE136">
        <v>2</v>
      </c>
      <c r="BF136" t="s">
        <v>976</v>
      </c>
      <c r="BW136">
        <v>0</v>
      </c>
      <c r="BZ136">
        <v>0</v>
      </c>
      <c r="CC136" t="s">
        <v>977</v>
      </c>
      <c r="CD136">
        <v>3</v>
      </c>
      <c r="CE136">
        <v>2</v>
      </c>
      <c r="CF136">
        <v>6</v>
      </c>
      <c r="CG136">
        <v>2</v>
      </c>
      <c r="CI136" t="str">
        <f t="shared" si="6"/>
        <v xml:space="preserve">SERVICIOS DE GESTION HOSPITALARIA SA; ; ; </v>
      </c>
    </row>
    <row r="137" spans="1:88" x14ac:dyDescent="0.25">
      <c r="A137" t="s">
        <v>886</v>
      </c>
      <c r="B137" t="s">
        <v>100</v>
      </c>
      <c r="C137" t="s">
        <v>140</v>
      </c>
      <c r="D137" t="s">
        <v>978</v>
      </c>
      <c r="Z137">
        <v>0</v>
      </c>
      <c r="AQ137">
        <v>1</v>
      </c>
      <c r="AR137" t="s">
        <v>979</v>
      </c>
      <c r="AS137" t="s">
        <v>980</v>
      </c>
      <c r="AT137" t="s">
        <v>981</v>
      </c>
      <c r="AU137">
        <v>0</v>
      </c>
      <c r="AW137">
        <v>0</v>
      </c>
      <c r="BW137">
        <v>0</v>
      </c>
      <c r="BZ137">
        <v>1</v>
      </c>
      <c r="CA137" t="s">
        <v>982</v>
      </c>
      <c r="CC137" t="s">
        <v>983</v>
      </c>
      <c r="CD137">
        <v>3</v>
      </c>
      <c r="CE137">
        <v>2</v>
      </c>
      <c r="CF137">
        <v>6</v>
      </c>
      <c r="CG137">
        <v>2</v>
      </c>
      <c r="CI137" t="str">
        <f t="shared" si="6"/>
        <v>OCHILA SRL (IGJ 2020); GEMMA DEL PLATA SRL (IGJ 2020, Inactiva); ; CCL TECNOLOGICA SA (Cambió de nombre a Mantax S.A.)
MANTAX SA
Wisehood Argentina S.A (IGJ 2020)</v>
      </c>
    </row>
    <row r="138" spans="1:88" x14ac:dyDescent="0.25">
      <c r="A138" t="s">
        <v>886</v>
      </c>
      <c r="B138" t="s">
        <v>100</v>
      </c>
      <c r="C138" t="s">
        <v>478</v>
      </c>
      <c r="D138" t="s">
        <v>984</v>
      </c>
      <c r="Z138">
        <v>0</v>
      </c>
      <c r="AQ138">
        <v>0</v>
      </c>
      <c r="AU138">
        <v>0</v>
      </c>
      <c r="AW138">
        <v>1</v>
      </c>
      <c r="AX138">
        <v>1</v>
      </c>
      <c r="AY138" t="s">
        <v>985</v>
      </c>
      <c r="AZ138">
        <v>9</v>
      </c>
      <c r="BA138" t="s">
        <v>81</v>
      </c>
      <c r="BB138">
        <v>2</v>
      </c>
      <c r="BC138">
        <v>6</v>
      </c>
      <c r="BD138">
        <v>72900</v>
      </c>
      <c r="BE138">
        <v>2</v>
      </c>
      <c r="BF138" t="s">
        <v>986</v>
      </c>
      <c r="BW138">
        <v>0</v>
      </c>
      <c r="BZ138">
        <v>1</v>
      </c>
      <c r="CA138" t="s">
        <v>284</v>
      </c>
      <c r="CB138" t="s">
        <v>3879</v>
      </c>
      <c r="CC138" t="s">
        <v>987</v>
      </c>
      <c r="CD138">
        <v>5</v>
      </c>
      <c r="CE138">
        <v>2</v>
      </c>
      <c r="CF138">
        <v>10</v>
      </c>
      <c r="CG138">
        <v>3</v>
      </c>
      <c r="CH138" t="s">
        <v>988</v>
      </c>
      <c r="CI138" t="str">
        <f t="shared" si="6"/>
        <v xml:space="preserve">; ; ; </v>
      </c>
      <c r="CJ138">
        <f>M138+Q138</f>
        <v>0</v>
      </c>
    </row>
    <row r="139" spans="1:88" x14ac:dyDescent="0.25">
      <c r="A139" t="s">
        <v>886</v>
      </c>
      <c r="B139" t="s">
        <v>100</v>
      </c>
      <c r="C139" t="s">
        <v>478</v>
      </c>
      <c r="D139" t="s">
        <v>989</v>
      </c>
      <c r="Z139">
        <v>0</v>
      </c>
      <c r="AQ139">
        <v>1</v>
      </c>
      <c r="AR139" t="s">
        <v>990</v>
      </c>
      <c r="AS139" t="s">
        <v>991</v>
      </c>
      <c r="AU139">
        <v>0</v>
      </c>
      <c r="AW139">
        <v>0</v>
      </c>
      <c r="BW139">
        <v>0</v>
      </c>
      <c r="BZ139">
        <v>0</v>
      </c>
      <c r="CC139" t="s">
        <v>992</v>
      </c>
      <c r="CF139">
        <v>0</v>
      </c>
      <c r="CG139">
        <v>0</v>
      </c>
      <c r="CI139" t="str">
        <f t="shared" si="6"/>
        <v xml:space="preserve">FERROEXPRESO PAMPEANO SOCIEDAD ANONIMA CONCESIONARIA (IGJ 2020); FERROSUR ROCA (IGJ 2020); ; </v>
      </c>
    </row>
    <row r="140" spans="1:88" x14ac:dyDescent="0.25">
      <c r="A140" t="s">
        <v>993</v>
      </c>
      <c r="B140" t="s">
        <v>67</v>
      </c>
      <c r="C140" t="s">
        <v>87</v>
      </c>
      <c r="D140" t="s">
        <v>994</v>
      </c>
      <c r="E140">
        <v>1</v>
      </c>
      <c r="F140">
        <v>9</v>
      </c>
      <c r="G140">
        <v>23</v>
      </c>
      <c r="H140" s="17" t="s">
        <v>3970</v>
      </c>
      <c r="J140" t="s">
        <v>3971</v>
      </c>
      <c r="K140" t="s">
        <v>3938</v>
      </c>
      <c r="L140">
        <v>1</v>
      </c>
      <c r="Z140">
        <v>0</v>
      </c>
      <c r="AQ140">
        <v>0</v>
      </c>
      <c r="AU140">
        <v>0</v>
      </c>
      <c r="AW140">
        <v>1</v>
      </c>
      <c r="AX140">
        <v>1</v>
      </c>
      <c r="AY140" t="s">
        <v>995</v>
      </c>
      <c r="AZ140">
        <v>31</v>
      </c>
      <c r="BA140">
        <v>2020</v>
      </c>
      <c r="BB140">
        <v>2</v>
      </c>
      <c r="BC140">
        <v>6</v>
      </c>
      <c r="BD140">
        <v>63410</v>
      </c>
      <c r="BE140">
        <v>2</v>
      </c>
      <c r="BF140" t="s">
        <v>996</v>
      </c>
      <c r="BW140">
        <v>0</v>
      </c>
      <c r="BZ140">
        <v>1</v>
      </c>
      <c r="CA140" t="s">
        <v>997</v>
      </c>
      <c r="CB140" t="s">
        <v>3876</v>
      </c>
      <c r="CC140" t="s">
        <v>998</v>
      </c>
      <c r="CD140">
        <v>5</v>
      </c>
      <c r="CE140">
        <v>2</v>
      </c>
      <c r="CF140">
        <v>10</v>
      </c>
      <c r="CG140">
        <v>3</v>
      </c>
      <c r="CH140" t="s">
        <v>999</v>
      </c>
      <c r="CI140" t="str">
        <f t="shared" si="6"/>
        <v xml:space="preserve">; ; ; </v>
      </c>
      <c r="CJ140">
        <f>M140+Q140</f>
        <v>0</v>
      </c>
    </row>
    <row r="141" spans="1:88" x14ac:dyDescent="0.25">
      <c r="A141" t="s">
        <v>805</v>
      </c>
      <c r="B141" t="s">
        <v>100</v>
      </c>
      <c r="C141">
        <v>2019</v>
      </c>
      <c r="D141" t="s">
        <v>1000</v>
      </c>
      <c r="Z141">
        <v>0</v>
      </c>
      <c r="AQ141">
        <v>0</v>
      </c>
      <c r="AU141">
        <v>0</v>
      </c>
      <c r="AW141">
        <v>1</v>
      </c>
      <c r="AX141">
        <v>1</v>
      </c>
      <c r="AY141" t="s">
        <v>1001</v>
      </c>
      <c r="AZ141">
        <v>5</v>
      </c>
      <c r="BA141" t="s">
        <v>81</v>
      </c>
      <c r="BB141">
        <v>4</v>
      </c>
      <c r="BC141">
        <v>6</v>
      </c>
      <c r="BD141" t="s">
        <v>1002</v>
      </c>
      <c r="BE141">
        <v>2</v>
      </c>
      <c r="BF141" t="s">
        <v>1003</v>
      </c>
      <c r="BW141">
        <v>0</v>
      </c>
      <c r="BZ141">
        <v>0</v>
      </c>
      <c r="CC141" t="s">
        <v>1004</v>
      </c>
      <c r="CD141">
        <v>5</v>
      </c>
      <c r="CE141">
        <v>2</v>
      </c>
      <c r="CF141">
        <v>10</v>
      </c>
      <c r="CG141">
        <v>3</v>
      </c>
      <c r="CH141" t="s">
        <v>1005</v>
      </c>
      <c r="CI141" t="str">
        <f t="shared" si="6"/>
        <v xml:space="preserve">; ; ; </v>
      </c>
    </row>
    <row r="142" spans="1:88" x14ac:dyDescent="0.25">
      <c r="A142" t="s">
        <v>805</v>
      </c>
      <c r="B142" t="s">
        <v>1006</v>
      </c>
      <c r="C142" t="s">
        <v>87</v>
      </c>
      <c r="D142" t="s">
        <v>1007</v>
      </c>
      <c r="Z142">
        <v>0</v>
      </c>
      <c r="AQ142">
        <v>0</v>
      </c>
      <c r="AU142">
        <v>0</v>
      </c>
      <c r="AW142">
        <v>1</v>
      </c>
      <c r="AX142">
        <v>1</v>
      </c>
      <c r="AY142" t="s">
        <v>1008</v>
      </c>
      <c r="AZ142">
        <v>38</v>
      </c>
      <c r="BA142" t="s">
        <v>81</v>
      </c>
      <c r="BB142">
        <v>9</v>
      </c>
      <c r="BC142" t="s">
        <v>122</v>
      </c>
      <c r="BD142" t="s">
        <v>122</v>
      </c>
      <c r="BE142" t="s">
        <v>122</v>
      </c>
      <c r="BF142" t="s">
        <v>122</v>
      </c>
      <c r="BW142">
        <v>0</v>
      </c>
      <c r="BZ142">
        <v>1</v>
      </c>
      <c r="CA142" t="s">
        <v>1009</v>
      </c>
      <c r="CC142" t="s">
        <v>1010</v>
      </c>
      <c r="CD142">
        <v>2</v>
      </c>
      <c r="CE142">
        <v>2</v>
      </c>
      <c r="CF142">
        <v>4</v>
      </c>
      <c r="CG142">
        <v>1</v>
      </c>
      <c r="CI142" t="str">
        <f t="shared" si="6"/>
        <v xml:space="preserve">; ; ; </v>
      </c>
    </row>
    <row r="143" spans="1:88" x14ac:dyDescent="0.25">
      <c r="A143" t="s">
        <v>805</v>
      </c>
      <c r="B143" t="s">
        <v>1011</v>
      </c>
      <c r="C143" t="s">
        <v>68</v>
      </c>
      <c r="D143" t="s">
        <v>1012</v>
      </c>
      <c r="Z143">
        <v>1</v>
      </c>
      <c r="AA143">
        <v>1</v>
      </c>
      <c r="AB143">
        <v>13</v>
      </c>
      <c r="AC143" t="s">
        <v>1013</v>
      </c>
      <c r="AD143" t="s">
        <v>311</v>
      </c>
      <c r="AE143">
        <v>1</v>
      </c>
      <c r="AF143">
        <v>2</v>
      </c>
      <c r="AQ143">
        <v>0</v>
      </c>
      <c r="AU143">
        <v>0</v>
      </c>
      <c r="AW143">
        <v>0</v>
      </c>
      <c r="BW143">
        <v>1</v>
      </c>
      <c r="BX143" t="s">
        <v>1014</v>
      </c>
      <c r="BY143" t="s">
        <v>126</v>
      </c>
      <c r="BZ143">
        <v>0</v>
      </c>
      <c r="CC143" t="s">
        <v>1015</v>
      </c>
      <c r="CD143">
        <v>1</v>
      </c>
      <c r="CE143">
        <v>2</v>
      </c>
      <c r="CF143">
        <v>2</v>
      </c>
      <c r="CG143">
        <v>1</v>
      </c>
      <c r="CI143" t="str">
        <f t="shared" si="6"/>
        <v xml:space="preserve">; ; ; </v>
      </c>
    </row>
    <row r="144" spans="1:88" x14ac:dyDescent="0.25">
      <c r="A144" t="s">
        <v>805</v>
      </c>
      <c r="B144" t="s">
        <v>1016</v>
      </c>
      <c r="C144" t="s">
        <v>1017</v>
      </c>
      <c r="D144" t="s">
        <v>1018</v>
      </c>
      <c r="Z144">
        <v>1</v>
      </c>
      <c r="AA144">
        <v>1</v>
      </c>
      <c r="AB144">
        <v>26</v>
      </c>
      <c r="AC144" t="s">
        <v>1019</v>
      </c>
      <c r="AD144" t="s">
        <v>96</v>
      </c>
      <c r="AE144">
        <v>3</v>
      </c>
      <c r="AF144">
        <v>1</v>
      </c>
      <c r="AQ144">
        <v>0</v>
      </c>
      <c r="AU144">
        <v>0</v>
      </c>
      <c r="AW144">
        <v>0</v>
      </c>
      <c r="BW144">
        <v>0</v>
      </c>
      <c r="BZ144">
        <v>0</v>
      </c>
      <c r="CC144" t="s">
        <v>1020</v>
      </c>
      <c r="CD144">
        <v>5</v>
      </c>
      <c r="CE144">
        <v>2</v>
      </c>
      <c r="CF144">
        <v>10</v>
      </c>
      <c r="CG144">
        <v>3</v>
      </c>
      <c r="CH144" t="s">
        <v>1021</v>
      </c>
      <c r="CI144" t="str">
        <f t="shared" si="6"/>
        <v xml:space="preserve">; ; ; </v>
      </c>
    </row>
    <row r="145" spans="1:88" x14ac:dyDescent="0.25">
      <c r="A145" t="s">
        <v>805</v>
      </c>
      <c r="B145" t="s">
        <v>1022</v>
      </c>
      <c r="C145" t="s">
        <v>1023</v>
      </c>
      <c r="D145" t="s">
        <v>1024</v>
      </c>
      <c r="Z145">
        <v>1</v>
      </c>
      <c r="AA145">
        <v>1</v>
      </c>
      <c r="AB145">
        <v>26</v>
      </c>
      <c r="AC145" t="s">
        <v>1025</v>
      </c>
      <c r="AD145" t="s">
        <v>1026</v>
      </c>
      <c r="AE145">
        <v>1</v>
      </c>
      <c r="AF145">
        <v>1</v>
      </c>
      <c r="AG145">
        <v>26</v>
      </c>
      <c r="AH145" t="s">
        <v>1027</v>
      </c>
      <c r="AI145" t="s">
        <v>81</v>
      </c>
      <c r="AJ145">
        <v>2</v>
      </c>
      <c r="AK145">
        <v>23</v>
      </c>
      <c r="AQ145">
        <v>0</v>
      </c>
      <c r="AU145">
        <v>0</v>
      </c>
      <c r="AW145">
        <v>1</v>
      </c>
      <c r="AX145">
        <v>1</v>
      </c>
      <c r="AY145" t="s">
        <v>1028</v>
      </c>
      <c r="AZ145">
        <v>1</v>
      </c>
      <c r="BA145" t="s">
        <v>184</v>
      </c>
      <c r="BB145">
        <v>9</v>
      </c>
      <c r="BC145" t="s">
        <v>122</v>
      </c>
      <c r="BD145" t="s">
        <v>122</v>
      </c>
      <c r="BE145" t="s">
        <v>122</v>
      </c>
      <c r="BF145" t="s">
        <v>122</v>
      </c>
      <c r="BW145">
        <v>0</v>
      </c>
      <c r="BZ145">
        <v>0</v>
      </c>
      <c r="CC145" t="s">
        <v>1029</v>
      </c>
      <c r="CD145">
        <v>1</v>
      </c>
      <c r="CE145">
        <v>2</v>
      </c>
      <c r="CF145">
        <v>2</v>
      </c>
      <c r="CG145">
        <v>1</v>
      </c>
      <c r="CI145" t="str">
        <f t="shared" si="6"/>
        <v xml:space="preserve">; ; ; </v>
      </c>
    </row>
    <row r="146" spans="1:88" x14ac:dyDescent="0.25">
      <c r="A146" t="s">
        <v>805</v>
      </c>
      <c r="B146" t="s">
        <v>108</v>
      </c>
      <c r="C146" t="s">
        <v>129</v>
      </c>
      <c r="D146" t="s">
        <v>1030</v>
      </c>
      <c r="E146">
        <v>1</v>
      </c>
      <c r="F146">
        <v>3</v>
      </c>
      <c r="G146">
        <v>30</v>
      </c>
      <c r="H146" t="s">
        <v>3972</v>
      </c>
      <c r="J146">
        <v>2005</v>
      </c>
      <c r="L146">
        <v>2</v>
      </c>
      <c r="Q146">
        <v>1</v>
      </c>
      <c r="R146" t="s">
        <v>1479</v>
      </c>
      <c r="S146">
        <v>33</v>
      </c>
      <c r="T146">
        <v>1</v>
      </c>
      <c r="U146" t="s">
        <v>970</v>
      </c>
      <c r="V146" t="s">
        <v>3934</v>
      </c>
      <c r="W146">
        <v>1</v>
      </c>
      <c r="X146" t="s">
        <v>3963</v>
      </c>
      <c r="Y146" t="s">
        <v>3973</v>
      </c>
      <c r="Z146">
        <v>0</v>
      </c>
      <c r="AQ146">
        <v>1</v>
      </c>
      <c r="AR146" t="s">
        <v>1031</v>
      </c>
      <c r="AS146" t="s">
        <v>1032</v>
      </c>
      <c r="AT146" t="s">
        <v>1033</v>
      </c>
      <c r="AU146">
        <v>1</v>
      </c>
      <c r="AV146" t="s">
        <v>1034</v>
      </c>
      <c r="AW146">
        <v>1</v>
      </c>
      <c r="AX146">
        <v>1</v>
      </c>
      <c r="AY146" t="s">
        <v>1035</v>
      </c>
      <c r="AZ146">
        <v>33</v>
      </c>
      <c r="BA146" t="s">
        <v>970</v>
      </c>
      <c r="BB146">
        <v>1</v>
      </c>
      <c r="BC146">
        <v>6</v>
      </c>
      <c r="BD146">
        <v>74110</v>
      </c>
      <c r="BE146">
        <v>1</v>
      </c>
      <c r="BF146" t="s">
        <v>1032</v>
      </c>
      <c r="BW146">
        <v>0</v>
      </c>
      <c r="BZ146">
        <v>0</v>
      </c>
      <c r="CC146" t="s">
        <v>1036</v>
      </c>
      <c r="CD146">
        <v>5</v>
      </c>
      <c r="CE146">
        <v>2</v>
      </c>
      <c r="CF146">
        <v>10</v>
      </c>
      <c r="CG146">
        <v>3</v>
      </c>
      <c r="CH146" t="s">
        <v>1037</v>
      </c>
      <c r="CI146" t="str">
        <f t="shared" si="6"/>
        <v>San Miguel SAMI (DDJJ 2017); CONTE-GRAND , DONCEL JONES &amp; ASOCIADOS ; ; LCG S.A. (IGJ 2020)
LISMORE INTERNATIONAL S.A. (IGJ 2020)
PRIMERA RED INTERACTIVA DE MEDIOS ARGENTINOS(PRIMA) S.A. (En proceso disolución, IGJ 2020)
INVERSORA EN DISTRIBUCION DE ENTRE RIOS(INVERDERSA) (Inactiva, IGJ 2020)
INVERSORA LA LINDA (En proceso liquidación, IGJ 2020)
LCG INVERSORA (Inactiva, IGJ 2020)</v>
      </c>
      <c r="CJ146">
        <f>M146+Q146</f>
        <v>1</v>
      </c>
    </row>
    <row r="147" spans="1:88" x14ac:dyDescent="0.25">
      <c r="A147" t="s">
        <v>805</v>
      </c>
      <c r="B147" t="s">
        <v>1016</v>
      </c>
      <c r="C147" t="s">
        <v>1038</v>
      </c>
      <c r="D147" t="s">
        <v>1039</v>
      </c>
      <c r="Z147">
        <v>0</v>
      </c>
      <c r="AQ147">
        <v>0</v>
      </c>
      <c r="AU147">
        <v>0</v>
      </c>
      <c r="AW147">
        <v>0</v>
      </c>
      <c r="BW147">
        <v>0</v>
      </c>
      <c r="BZ147">
        <v>0</v>
      </c>
      <c r="CC147" t="s">
        <v>1040</v>
      </c>
      <c r="CD147">
        <v>1</v>
      </c>
      <c r="CE147">
        <v>2</v>
      </c>
      <c r="CF147">
        <v>2</v>
      </c>
      <c r="CG147">
        <v>1</v>
      </c>
      <c r="CI147" t="str">
        <f t="shared" si="6"/>
        <v xml:space="preserve">; ; ; </v>
      </c>
    </row>
    <row r="148" spans="1:88" x14ac:dyDescent="0.25">
      <c r="A148" t="s">
        <v>805</v>
      </c>
      <c r="B148" t="s">
        <v>1041</v>
      </c>
      <c r="C148" t="s">
        <v>87</v>
      </c>
      <c r="D148" t="s">
        <v>1042</v>
      </c>
      <c r="Z148">
        <v>0</v>
      </c>
      <c r="AQ148">
        <v>1</v>
      </c>
      <c r="AR148" t="s">
        <v>1043</v>
      </c>
      <c r="AS148" t="s">
        <v>1044</v>
      </c>
      <c r="AT148" t="s">
        <v>1045</v>
      </c>
      <c r="AU148">
        <v>1</v>
      </c>
      <c r="AV148" t="s">
        <v>1046</v>
      </c>
      <c r="AW148">
        <v>0</v>
      </c>
      <c r="BW148">
        <v>0</v>
      </c>
      <c r="BZ148">
        <v>1</v>
      </c>
      <c r="CA148" t="s">
        <v>1047</v>
      </c>
      <c r="CB148" t="s">
        <v>3878</v>
      </c>
      <c r="CC148" t="s">
        <v>1048</v>
      </c>
      <c r="CD148">
        <v>5</v>
      </c>
      <c r="CE148">
        <v>2</v>
      </c>
      <c r="CF148">
        <v>10</v>
      </c>
      <c r="CG148">
        <v>3</v>
      </c>
      <c r="CH148" t="s">
        <v>1049</v>
      </c>
      <c r="CI148" t="str">
        <f t="shared" si="6"/>
        <v>SEGURIDAD FIDUCIARIA S.A. (IGJ 2020 y B.O.); MARIA ELENA S.A. (IGJ 2020); ; CHACRAS EL CHAJA S.A. (IGJ 2020)
ARELAUQUEN GOLF &amp; COUNTRY CLUB S.A. (CAMBIO DE JURISDICCION TRAM. PRECALIFICADO, IGJ 2020)
CATEDRAL 1350 S.A. (En proceso de liquidación, IGJ 2020)
DELFITOM SA (DDJJ 2019)</v>
      </c>
    </row>
    <row r="149" spans="1:88" x14ac:dyDescent="0.25">
      <c r="A149" t="s">
        <v>805</v>
      </c>
      <c r="B149" t="s">
        <v>108</v>
      </c>
      <c r="C149" t="s">
        <v>263</v>
      </c>
      <c r="D149" t="s">
        <v>1050</v>
      </c>
      <c r="Z149">
        <v>1</v>
      </c>
      <c r="AA149">
        <v>1</v>
      </c>
      <c r="AB149">
        <v>11</v>
      </c>
      <c r="AC149" t="s">
        <v>1051</v>
      </c>
      <c r="AD149" t="s">
        <v>223</v>
      </c>
      <c r="AE149">
        <v>1</v>
      </c>
      <c r="AF149">
        <v>1</v>
      </c>
      <c r="AQ149">
        <v>0</v>
      </c>
      <c r="AU149">
        <v>0</v>
      </c>
      <c r="AW149">
        <v>0</v>
      </c>
      <c r="BW149">
        <v>1</v>
      </c>
      <c r="BX149" t="s">
        <v>1052</v>
      </c>
      <c r="BZ149">
        <v>1</v>
      </c>
      <c r="CA149" t="s">
        <v>1053</v>
      </c>
      <c r="CC149" t="s">
        <v>1054</v>
      </c>
      <c r="CD149">
        <v>2</v>
      </c>
      <c r="CE149">
        <v>2</v>
      </c>
      <c r="CF149">
        <v>4</v>
      </c>
      <c r="CG149">
        <v>1</v>
      </c>
      <c r="CI149" t="str">
        <f t="shared" si="6"/>
        <v xml:space="preserve">; ; ; </v>
      </c>
    </row>
    <row r="150" spans="1:88" x14ac:dyDescent="0.25">
      <c r="A150" t="s">
        <v>805</v>
      </c>
      <c r="B150" t="s">
        <v>1055</v>
      </c>
      <c r="C150" t="s">
        <v>1056</v>
      </c>
      <c r="D150" t="s">
        <v>1057</v>
      </c>
      <c r="Z150">
        <v>1</v>
      </c>
      <c r="AA150">
        <v>1</v>
      </c>
      <c r="AB150">
        <v>12</v>
      </c>
      <c r="AC150" t="s">
        <v>1058</v>
      </c>
      <c r="AD150" t="s">
        <v>104</v>
      </c>
      <c r="AE150">
        <v>1</v>
      </c>
      <c r="AF150">
        <v>1</v>
      </c>
      <c r="AQ150">
        <v>1</v>
      </c>
      <c r="AR150" t="s">
        <v>1059</v>
      </c>
      <c r="AS150" t="s">
        <v>1060</v>
      </c>
      <c r="AU150">
        <v>0</v>
      </c>
      <c r="AW150">
        <v>0</v>
      </c>
      <c r="BW150">
        <v>0</v>
      </c>
      <c r="BZ150">
        <v>0</v>
      </c>
      <c r="CC150" t="s">
        <v>1061</v>
      </c>
      <c r="CD150">
        <v>3</v>
      </c>
      <c r="CE150">
        <v>2</v>
      </c>
      <c r="CF150">
        <v>6</v>
      </c>
      <c r="CG150">
        <v>2</v>
      </c>
      <c r="CI150" t="str">
        <f t="shared" si="6"/>
        <v xml:space="preserve">EL BWANA S.A. (Inactiva IGJ 2020); FOXWOOD S.A. (B.O.); ; </v>
      </c>
    </row>
    <row r="151" spans="1:88" x14ac:dyDescent="0.25">
      <c r="A151" t="s">
        <v>805</v>
      </c>
      <c r="B151" t="s">
        <v>108</v>
      </c>
      <c r="C151" t="s">
        <v>87</v>
      </c>
      <c r="D151" t="s">
        <v>1062</v>
      </c>
      <c r="Z151">
        <v>0</v>
      </c>
      <c r="AQ151">
        <v>0</v>
      </c>
      <c r="AU151">
        <v>1</v>
      </c>
      <c r="AV151" t="s">
        <v>1063</v>
      </c>
      <c r="AW151">
        <v>0</v>
      </c>
      <c r="BW151">
        <v>0</v>
      </c>
      <c r="BZ151">
        <v>1</v>
      </c>
      <c r="CA151" t="s">
        <v>1064</v>
      </c>
      <c r="CC151" t="s">
        <v>1065</v>
      </c>
      <c r="CD151">
        <v>3</v>
      </c>
      <c r="CE151">
        <v>2</v>
      </c>
      <c r="CF151">
        <v>6</v>
      </c>
      <c r="CG151">
        <v>2</v>
      </c>
      <c r="CI151" t="str">
        <f t="shared" si="6"/>
        <v xml:space="preserve">; ; ; </v>
      </c>
    </row>
    <row r="152" spans="1:88" x14ac:dyDescent="0.25">
      <c r="A152" t="s">
        <v>805</v>
      </c>
      <c r="B152" t="s">
        <v>100</v>
      </c>
      <c r="C152" t="s">
        <v>87</v>
      </c>
      <c r="D152" t="s">
        <v>1066</v>
      </c>
      <c r="Z152">
        <v>0</v>
      </c>
      <c r="AQ152">
        <v>0</v>
      </c>
      <c r="AU152">
        <v>0</v>
      </c>
      <c r="AW152">
        <v>0</v>
      </c>
      <c r="BW152">
        <v>0</v>
      </c>
      <c r="BZ152">
        <v>1</v>
      </c>
      <c r="CA152" t="s">
        <v>1067</v>
      </c>
      <c r="CF152">
        <v>0</v>
      </c>
      <c r="CG152">
        <v>0</v>
      </c>
      <c r="CI152" t="str">
        <f t="shared" si="6"/>
        <v xml:space="preserve">; ; ; </v>
      </c>
    </row>
    <row r="153" spans="1:88" x14ac:dyDescent="0.25">
      <c r="A153" t="s">
        <v>805</v>
      </c>
      <c r="B153" t="s">
        <v>100</v>
      </c>
      <c r="C153" t="s">
        <v>68</v>
      </c>
      <c r="D153" t="s">
        <v>1068</v>
      </c>
      <c r="Z153">
        <v>1</v>
      </c>
      <c r="AA153">
        <v>3</v>
      </c>
      <c r="AB153">
        <v>18</v>
      </c>
      <c r="AC153" t="s">
        <v>1069</v>
      </c>
      <c r="AD153" t="s">
        <v>221</v>
      </c>
      <c r="AE153">
        <v>1</v>
      </c>
      <c r="AF153">
        <v>1</v>
      </c>
      <c r="AG153">
        <v>18</v>
      </c>
      <c r="AH153" t="s">
        <v>1070</v>
      </c>
      <c r="AI153" t="s">
        <v>223</v>
      </c>
      <c r="AJ153">
        <v>1</v>
      </c>
      <c r="AK153">
        <v>1</v>
      </c>
      <c r="AL153">
        <v>30</v>
      </c>
      <c r="AM153" t="s">
        <v>1071</v>
      </c>
      <c r="AN153" t="s">
        <v>71</v>
      </c>
      <c r="AO153">
        <v>2</v>
      </c>
      <c r="AP153">
        <v>1</v>
      </c>
      <c r="AQ153">
        <v>0</v>
      </c>
      <c r="AU153">
        <v>0</v>
      </c>
      <c r="AW153">
        <v>0</v>
      </c>
      <c r="BW153">
        <v>0</v>
      </c>
      <c r="BZ153">
        <v>1</v>
      </c>
      <c r="CA153" t="s">
        <v>569</v>
      </c>
      <c r="CC153" t="s">
        <v>1072</v>
      </c>
      <c r="CD153">
        <v>1</v>
      </c>
      <c r="CE153">
        <v>2</v>
      </c>
      <c r="CF153">
        <v>2</v>
      </c>
      <c r="CG153">
        <v>1</v>
      </c>
      <c r="CI153" t="str">
        <f t="shared" si="6"/>
        <v xml:space="preserve">; ; ; </v>
      </c>
    </row>
    <row r="154" spans="1:88" x14ac:dyDescent="0.25">
      <c r="A154" t="s">
        <v>805</v>
      </c>
      <c r="B154" t="s">
        <v>1055</v>
      </c>
      <c r="C154" t="s">
        <v>75</v>
      </c>
      <c r="D154" t="s">
        <v>1073</v>
      </c>
      <c r="Z154">
        <v>1</v>
      </c>
      <c r="AA154">
        <v>1</v>
      </c>
      <c r="AB154">
        <v>13</v>
      </c>
      <c r="AC154" t="s">
        <v>1074</v>
      </c>
      <c r="AD154" t="s">
        <v>71</v>
      </c>
      <c r="AE154">
        <v>1</v>
      </c>
      <c r="AF154">
        <v>1</v>
      </c>
      <c r="AQ154">
        <v>1</v>
      </c>
      <c r="AR154" t="s">
        <v>1075</v>
      </c>
      <c r="AS154" t="s">
        <v>1076</v>
      </c>
      <c r="AT154" t="s">
        <v>1077</v>
      </c>
      <c r="AU154">
        <v>0</v>
      </c>
      <c r="AW154">
        <v>0</v>
      </c>
      <c r="BW154">
        <v>0</v>
      </c>
      <c r="BZ154">
        <v>1</v>
      </c>
      <c r="CA154" t="s">
        <v>1078</v>
      </c>
      <c r="CB154" t="s">
        <v>3876</v>
      </c>
      <c r="CC154" t="s">
        <v>1079</v>
      </c>
      <c r="CD154">
        <v>5</v>
      </c>
      <c r="CE154">
        <v>2</v>
      </c>
      <c r="CF154">
        <v>10</v>
      </c>
      <c r="CG154">
        <v>3</v>
      </c>
      <c r="CH154" t="s">
        <v>1080</v>
      </c>
      <c r="CI154" t="str">
        <f t="shared" si="6"/>
        <v>SUDDEUTSCHE VERMOGENSVERWALTUNG GMBH SOCIEDAD EXTRANJERA (IGJ 2020 y B.O.); DEUTSCHE BANK AKTIENGESELLSCHAFT SOCIEDAD EXTRANJERA (IGJ 2020 y B.O.); ; DEUTSCHE BANK (SUISSE) SOCIEDAD EXTRANJERA
BLACK GOLD HOLDINGS,LTD. SOCIEDAD EXTRANJERA (CANCELACION TRAM. PRECALIFICADO)
MORGAN GRENFELL &amp; CO LIMITED SOCIEDAD EXTRANJERA (con CANCELACION TRAM. PRECALIFICADO)</v>
      </c>
    </row>
    <row r="155" spans="1:88" x14ac:dyDescent="0.25">
      <c r="A155" t="s">
        <v>805</v>
      </c>
      <c r="B155" t="s">
        <v>1055</v>
      </c>
      <c r="C155" t="s">
        <v>68</v>
      </c>
      <c r="D155" t="s">
        <v>1081</v>
      </c>
      <c r="Z155">
        <v>1</v>
      </c>
      <c r="AA155">
        <v>1</v>
      </c>
      <c r="AB155">
        <v>24</v>
      </c>
      <c r="AC155" t="s">
        <v>1082</v>
      </c>
      <c r="AD155" t="s">
        <v>266</v>
      </c>
      <c r="AE155">
        <v>1</v>
      </c>
      <c r="AF155">
        <v>2</v>
      </c>
      <c r="AG155">
        <v>26</v>
      </c>
      <c r="AH155" t="s">
        <v>1083</v>
      </c>
      <c r="AI155" t="s">
        <v>1084</v>
      </c>
      <c r="AJ155">
        <v>4</v>
      </c>
      <c r="AK155">
        <v>1</v>
      </c>
      <c r="AQ155">
        <v>0</v>
      </c>
      <c r="AU155">
        <v>0</v>
      </c>
      <c r="AW155">
        <v>0</v>
      </c>
      <c r="BW155">
        <v>1</v>
      </c>
      <c r="BY155" t="s">
        <v>126</v>
      </c>
      <c r="BZ155">
        <v>0</v>
      </c>
      <c r="CC155" t="s">
        <v>1085</v>
      </c>
      <c r="CD155">
        <v>1</v>
      </c>
      <c r="CE155">
        <v>2</v>
      </c>
      <c r="CF155">
        <v>2</v>
      </c>
      <c r="CG155">
        <v>1</v>
      </c>
      <c r="CI155" t="str">
        <f t="shared" si="6"/>
        <v xml:space="preserve">; ; ; </v>
      </c>
    </row>
    <row r="156" spans="1:88" x14ac:dyDescent="0.25">
      <c r="A156" t="s">
        <v>805</v>
      </c>
      <c r="B156" t="s">
        <v>100</v>
      </c>
      <c r="C156" t="s">
        <v>87</v>
      </c>
      <c r="D156" t="s">
        <v>1086</v>
      </c>
      <c r="Z156">
        <v>1</v>
      </c>
      <c r="AA156">
        <v>1</v>
      </c>
      <c r="AB156">
        <v>26</v>
      </c>
      <c r="AC156" t="s">
        <v>1087</v>
      </c>
      <c r="AD156" t="s">
        <v>71</v>
      </c>
      <c r="AE156">
        <v>2</v>
      </c>
      <c r="AF156">
        <v>2</v>
      </c>
      <c r="AQ156">
        <v>0</v>
      </c>
      <c r="AU156">
        <v>0</v>
      </c>
      <c r="AW156">
        <v>0</v>
      </c>
      <c r="BW156">
        <v>0</v>
      </c>
      <c r="BZ156">
        <v>0</v>
      </c>
      <c r="CC156" t="s">
        <v>1088</v>
      </c>
      <c r="CD156">
        <v>1</v>
      </c>
      <c r="CE156">
        <v>2</v>
      </c>
      <c r="CF156">
        <v>2</v>
      </c>
      <c r="CG156">
        <v>1</v>
      </c>
      <c r="CI156" t="str">
        <f t="shared" si="6"/>
        <v xml:space="preserve">; ; ; </v>
      </c>
    </row>
    <row r="157" spans="1:88" x14ac:dyDescent="0.25">
      <c r="A157" t="s">
        <v>805</v>
      </c>
      <c r="B157" t="s">
        <v>100</v>
      </c>
      <c r="C157" t="s">
        <v>87</v>
      </c>
      <c r="D157" t="s">
        <v>1089</v>
      </c>
      <c r="Z157">
        <v>0</v>
      </c>
      <c r="AQ157">
        <v>0</v>
      </c>
      <c r="AU157">
        <v>0</v>
      </c>
      <c r="AW157">
        <v>0</v>
      </c>
      <c r="BW157">
        <v>0</v>
      </c>
      <c r="BZ157">
        <v>1</v>
      </c>
      <c r="CA157" t="s">
        <v>1090</v>
      </c>
      <c r="CF157">
        <v>0</v>
      </c>
      <c r="CG157">
        <v>0</v>
      </c>
      <c r="CI157" t="str">
        <f t="shared" si="6"/>
        <v xml:space="preserve">; ; ; </v>
      </c>
    </row>
    <row r="158" spans="1:88" x14ac:dyDescent="0.25">
      <c r="A158" t="s">
        <v>805</v>
      </c>
      <c r="B158" t="s">
        <v>108</v>
      </c>
      <c r="C158" t="s">
        <v>87</v>
      </c>
      <c r="D158" t="s">
        <v>1091</v>
      </c>
      <c r="Z158">
        <v>1</v>
      </c>
      <c r="AA158">
        <v>1</v>
      </c>
      <c r="AB158">
        <v>13</v>
      </c>
      <c r="AC158" t="s">
        <v>1092</v>
      </c>
      <c r="AD158" t="s">
        <v>71</v>
      </c>
      <c r="AE158">
        <v>1</v>
      </c>
      <c r="AF158">
        <v>2</v>
      </c>
      <c r="AQ158">
        <v>0</v>
      </c>
      <c r="AU158">
        <v>0</v>
      </c>
      <c r="AW158">
        <v>0</v>
      </c>
      <c r="BW158">
        <v>0</v>
      </c>
      <c r="BZ158">
        <v>1</v>
      </c>
      <c r="CA158" t="s">
        <v>1093</v>
      </c>
      <c r="CC158" t="s">
        <v>1094</v>
      </c>
      <c r="CD158">
        <v>1</v>
      </c>
      <c r="CE158">
        <v>2</v>
      </c>
      <c r="CF158">
        <v>2</v>
      </c>
      <c r="CG158">
        <v>1</v>
      </c>
      <c r="CI158" t="str">
        <f t="shared" si="6"/>
        <v xml:space="preserve">; ; ; </v>
      </c>
    </row>
    <row r="159" spans="1:88" x14ac:dyDescent="0.25">
      <c r="A159" t="s">
        <v>805</v>
      </c>
      <c r="B159" t="s">
        <v>108</v>
      </c>
      <c r="C159" t="s">
        <v>87</v>
      </c>
      <c r="D159" t="s">
        <v>1095</v>
      </c>
      <c r="Z159">
        <v>0</v>
      </c>
      <c r="AQ159">
        <v>0</v>
      </c>
      <c r="AU159">
        <v>0</v>
      </c>
      <c r="AW159">
        <v>0</v>
      </c>
      <c r="BW159">
        <v>1</v>
      </c>
      <c r="BX159" t="s">
        <v>1096</v>
      </c>
      <c r="BZ159">
        <v>1</v>
      </c>
      <c r="CA159" t="s">
        <v>1093</v>
      </c>
      <c r="CC159" t="s">
        <v>1097</v>
      </c>
      <c r="CF159">
        <v>0</v>
      </c>
      <c r="CG159">
        <v>0</v>
      </c>
      <c r="CI159" t="str">
        <f t="shared" si="6"/>
        <v xml:space="preserve">; ; ; </v>
      </c>
    </row>
    <row r="160" spans="1:88" x14ac:dyDescent="0.25">
      <c r="A160" t="s">
        <v>805</v>
      </c>
      <c r="B160" t="s">
        <v>100</v>
      </c>
      <c r="C160" t="s">
        <v>87</v>
      </c>
      <c r="D160" t="s">
        <v>1098</v>
      </c>
      <c r="Z160">
        <v>0</v>
      </c>
      <c r="AQ160">
        <v>1</v>
      </c>
      <c r="AR160" t="s">
        <v>1099</v>
      </c>
      <c r="AU160">
        <v>0</v>
      </c>
      <c r="AW160">
        <v>0</v>
      </c>
      <c r="BW160">
        <v>0</v>
      </c>
      <c r="BZ160">
        <v>1</v>
      </c>
      <c r="CA160" t="s">
        <v>1100</v>
      </c>
      <c r="CC160" t="s">
        <v>1101</v>
      </c>
      <c r="CD160">
        <v>3</v>
      </c>
      <c r="CE160">
        <v>2</v>
      </c>
      <c r="CF160">
        <v>6</v>
      </c>
      <c r="CG160">
        <v>2</v>
      </c>
      <c r="CI160" t="str">
        <f t="shared" si="6"/>
        <v xml:space="preserve">PDV SUR SOCIEDAD EXTRANJERA (IGJ 2020)
; ; ; </v>
      </c>
    </row>
    <row r="161" spans="1:88" x14ac:dyDescent="0.25">
      <c r="A161" t="s">
        <v>805</v>
      </c>
      <c r="B161" t="s">
        <v>100</v>
      </c>
      <c r="C161" t="s">
        <v>75</v>
      </c>
      <c r="D161" t="s">
        <v>1102</v>
      </c>
      <c r="Z161">
        <v>0</v>
      </c>
      <c r="AQ161">
        <v>0</v>
      </c>
      <c r="AU161">
        <v>0</v>
      </c>
      <c r="AW161">
        <v>1</v>
      </c>
      <c r="AX161">
        <v>1</v>
      </c>
      <c r="AY161" t="s">
        <v>1103</v>
      </c>
      <c r="AZ161">
        <v>38</v>
      </c>
      <c r="BA161" t="s">
        <v>81</v>
      </c>
      <c r="BB161">
        <v>9</v>
      </c>
      <c r="BC161" t="s">
        <v>122</v>
      </c>
      <c r="BD161" t="s">
        <v>122</v>
      </c>
      <c r="BE161" t="s">
        <v>122</v>
      </c>
      <c r="BF161" t="s">
        <v>122</v>
      </c>
      <c r="BW161">
        <v>0</v>
      </c>
      <c r="BZ161">
        <v>1</v>
      </c>
      <c r="CA161" t="s">
        <v>1093</v>
      </c>
      <c r="CC161" t="s">
        <v>1104</v>
      </c>
      <c r="CD161">
        <v>2</v>
      </c>
      <c r="CE161">
        <v>2</v>
      </c>
      <c r="CF161">
        <v>4</v>
      </c>
      <c r="CG161">
        <v>1</v>
      </c>
      <c r="CI161" t="str">
        <f t="shared" si="6"/>
        <v xml:space="preserve">; ; ; </v>
      </c>
    </row>
    <row r="162" spans="1:88" x14ac:dyDescent="0.25">
      <c r="A162" t="s">
        <v>805</v>
      </c>
      <c r="B162" t="s">
        <v>100</v>
      </c>
      <c r="C162" t="s">
        <v>75</v>
      </c>
      <c r="D162" t="s">
        <v>1105</v>
      </c>
      <c r="Z162">
        <v>0</v>
      </c>
      <c r="AQ162">
        <v>0</v>
      </c>
      <c r="AU162">
        <v>0</v>
      </c>
      <c r="AW162">
        <v>1</v>
      </c>
      <c r="AX162">
        <v>1</v>
      </c>
      <c r="AY162" t="s">
        <v>1106</v>
      </c>
      <c r="AZ162">
        <v>7</v>
      </c>
      <c r="BA162" t="s">
        <v>1107</v>
      </c>
      <c r="BB162">
        <v>9</v>
      </c>
      <c r="BC162" t="s">
        <v>122</v>
      </c>
      <c r="BD162" t="s">
        <v>122</v>
      </c>
      <c r="BE162" t="s">
        <v>122</v>
      </c>
      <c r="BF162" t="s">
        <v>122</v>
      </c>
      <c r="BW162">
        <v>1</v>
      </c>
      <c r="BX162" t="s">
        <v>900</v>
      </c>
      <c r="BZ162">
        <v>0</v>
      </c>
      <c r="CC162" t="s">
        <v>1108</v>
      </c>
      <c r="CD162">
        <v>2</v>
      </c>
      <c r="CE162">
        <v>2</v>
      </c>
      <c r="CF162">
        <v>4</v>
      </c>
      <c r="CG162">
        <v>1</v>
      </c>
      <c r="CI162" t="str">
        <f t="shared" si="6"/>
        <v xml:space="preserve">; ; ; </v>
      </c>
    </row>
    <row r="163" spans="1:88" x14ac:dyDescent="0.25">
      <c r="A163" t="s">
        <v>805</v>
      </c>
      <c r="B163" t="s">
        <v>100</v>
      </c>
      <c r="C163" t="s">
        <v>75</v>
      </c>
      <c r="D163" t="s">
        <v>1109</v>
      </c>
      <c r="E163">
        <v>1</v>
      </c>
      <c r="F163">
        <v>7</v>
      </c>
      <c r="Z163">
        <v>1</v>
      </c>
      <c r="AA163">
        <v>1</v>
      </c>
      <c r="AB163">
        <v>24</v>
      </c>
      <c r="AC163" t="s">
        <v>1110</v>
      </c>
      <c r="AD163" t="s">
        <v>424</v>
      </c>
      <c r="AE163">
        <v>1</v>
      </c>
      <c r="AF163">
        <v>1</v>
      </c>
      <c r="AQ163">
        <v>0</v>
      </c>
      <c r="AU163">
        <v>0</v>
      </c>
      <c r="AW163">
        <v>1</v>
      </c>
      <c r="AX163">
        <v>1</v>
      </c>
      <c r="AY163" t="s">
        <v>1111</v>
      </c>
      <c r="AZ163">
        <v>9</v>
      </c>
      <c r="BA163" t="s">
        <v>71</v>
      </c>
      <c r="BB163">
        <v>2</v>
      </c>
      <c r="BC163">
        <v>6</v>
      </c>
      <c r="BD163" t="s">
        <v>1112</v>
      </c>
      <c r="BE163">
        <v>2</v>
      </c>
      <c r="BF163" t="s">
        <v>1113</v>
      </c>
      <c r="BW163">
        <v>1</v>
      </c>
      <c r="BX163" t="s">
        <v>1114</v>
      </c>
      <c r="BZ163">
        <v>0</v>
      </c>
      <c r="CC163" t="s">
        <v>1115</v>
      </c>
      <c r="CD163">
        <v>5</v>
      </c>
      <c r="CE163">
        <v>2</v>
      </c>
      <c r="CF163">
        <v>10</v>
      </c>
      <c r="CG163">
        <v>3</v>
      </c>
      <c r="CH163" t="s">
        <v>1116</v>
      </c>
      <c r="CI163" t="str">
        <f t="shared" si="6"/>
        <v xml:space="preserve">; ; ; </v>
      </c>
      <c r="CJ163">
        <f>M163+Q163</f>
        <v>0</v>
      </c>
    </row>
    <row r="164" spans="1:88" x14ac:dyDescent="0.25">
      <c r="A164" t="s">
        <v>805</v>
      </c>
      <c r="B164" t="s">
        <v>1055</v>
      </c>
      <c r="C164" t="s">
        <v>68</v>
      </c>
      <c r="D164" t="s">
        <v>1117</v>
      </c>
      <c r="Z164">
        <v>0</v>
      </c>
      <c r="AQ164">
        <v>0</v>
      </c>
      <c r="AU164">
        <v>0</v>
      </c>
      <c r="AW164">
        <v>0</v>
      </c>
      <c r="BW164">
        <v>1</v>
      </c>
      <c r="BY164" t="s">
        <v>1118</v>
      </c>
      <c r="BZ164">
        <v>0</v>
      </c>
      <c r="CC164" t="s">
        <v>1119</v>
      </c>
      <c r="CD164">
        <v>1</v>
      </c>
      <c r="CE164">
        <v>2</v>
      </c>
      <c r="CF164">
        <v>2</v>
      </c>
      <c r="CG164">
        <v>1</v>
      </c>
      <c r="CI164" t="str">
        <f t="shared" si="6"/>
        <v xml:space="preserve">; ; ; </v>
      </c>
    </row>
    <row r="165" spans="1:88" x14ac:dyDescent="0.25">
      <c r="A165" t="s">
        <v>805</v>
      </c>
      <c r="B165" t="s">
        <v>100</v>
      </c>
      <c r="C165" t="s">
        <v>140</v>
      </c>
      <c r="D165" t="s">
        <v>1120</v>
      </c>
      <c r="Z165">
        <v>0</v>
      </c>
      <c r="AQ165">
        <v>1</v>
      </c>
      <c r="AR165" t="s">
        <v>1121</v>
      </c>
      <c r="AU165">
        <v>0</v>
      </c>
      <c r="AW165">
        <v>0</v>
      </c>
      <c r="BW165">
        <v>0</v>
      </c>
      <c r="BZ165">
        <v>0</v>
      </c>
      <c r="CC165" t="s">
        <v>1122</v>
      </c>
      <c r="CF165">
        <v>0</v>
      </c>
      <c r="CG165">
        <v>0</v>
      </c>
      <c r="CI165" t="str">
        <f t="shared" si="6"/>
        <v xml:space="preserve">PRIPTET S.R.L. (Inactiva, IGJ 2020); ; ; </v>
      </c>
    </row>
    <row r="166" spans="1:88" x14ac:dyDescent="0.25">
      <c r="A166" t="s">
        <v>805</v>
      </c>
      <c r="B166" t="s">
        <v>1016</v>
      </c>
      <c r="C166" t="s">
        <v>1017</v>
      </c>
      <c r="D166" t="s">
        <v>1123</v>
      </c>
      <c r="Z166">
        <v>1</v>
      </c>
      <c r="AA166">
        <v>1</v>
      </c>
      <c r="AB166">
        <v>26</v>
      </c>
      <c r="AC166" t="s">
        <v>1124</v>
      </c>
      <c r="AD166" t="s">
        <v>1125</v>
      </c>
      <c r="AE166">
        <v>3</v>
      </c>
      <c r="AF166">
        <v>1</v>
      </c>
      <c r="AQ166">
        <v>0</v>
      </c>
      <c r="AU166">
        <v>0</v>
      </c>
      <c r="AW166">
        <v>0</v>
      </c>
      <c r="BW166">
        <v>0</v>
      </c>
      <c r="BZ166">
        <v>0</v>
      </c>
      <c r="CC166" t="s">
        <v>1126</v>
      </c>
      <c r="CD166">
        <v>1</v>
      </c>
      <c r="CE166">
        <v>2</v>
      </c>
      <c r="CF166">
        <v>2</v>
      </c>
      <c r="CG166">
        <v>1</v>
      </c>
      <c r="CI166" t="str">
        <f t="shared" si="6"/>
        <v xml:space="preserve">; ; ; </v>
      </c>
    </row>
    <row r="167" spans="1:88" x14ac:dyDescent="0.25">
      <c r="A167" t="s">
        <v>805</v>
      </c>
      <c r="B167" t="s">
        <v>100</v>
      </c>
      <c r="C167" t="s">
        <v>478</v>
      </c>
      <c r="D167" t="s">
        <v>1127</v>
      </c>
      <c r="Z167">
        <v>1</v>
      </c>
      <c r="AA167">
        <v>1</v>
      </c>
      <c r="AB167">
        <v>24</v>
      </c>
      <c r="AC167" t="s">
        <v>1128</v>
      </c>
      <c r="AD167" t="s">
        <v>362</v>
      </c>
      <c r="AE167">
        <v>2</v>
      </c>
      <c r="AF167">
        <v>2</v>
      </c>
      <c r="AQ167">
        <v>0</v>
      </c>
      <c r="AU167">
        <v>0</v>
      </c>
      <c r="AW167">
        <v>0</v>
      </c>
      <c r="BW167">
        <v>1</v>
      </c>
      <c r="BX167" t="s">
        <v>1129</v>
      </c>
      <c r="BY167" t="s">
        <v>126</v>
      </c>
      <c r="BZ167">
        <v>0</v>
      </c>
      <c r="CC167" t="s">
        <v>1130</v>
      </c>
      <c r="CD167">
        <v>2</v>
      </c>
      <c r="CE167">
        <v>2</v>
      </c>
      <c r="CF167">
        <v>4</v>
      </c>
      <c r="CG167">
        <v>1</v>
      </c>
      <c r="CI167" t="str">
        <f t="shared" si="6"/>
        <v xml:space="preserve">; ; ; </v>
      </c>
    </row>
    <row r="168" spans="1:88" x14ac:dyDescent="0.25">
      <c r="A168" t="s">
        <v>833</v>
      </c>
      <c r="B168" t="s">
        <v>108</v>
      </c>
      <c r="C168" t="s">
        <v>68</v>
      </c>
      <c r="D168" t="s">
        <v>1131</v>
      </c>
      <c r="Z168">
        <v>0</v>
      </c>
      <c r="AQ168">
        <v>1</v>
      </c>
      <c r="AR168" t="s">
        <v>1132</v>
      </c>
      <c r="AS168" t="s">
        <v>1133</v>
      </c>
      <c r="AT168" t="s">
        <v>1134</v>
      </c>
      <c r="AU168">
        <v>0</v>
      </c>
      <c r="AW168">
        <v>1</v>
      </c>
      <c r="AX168">
        <v>1</v>
      </c>
      <c r="AY168" t="s">
        <v>1135</v>
      </c>
      <c r="AZ168">
        <v>38</v>
      </c>
      <c r="BA168" t="s">
        <v>311</v>
      </c>
      <c r="BB168">
        <v>9</v>
      </c>
      <c r="BC168" t="s">
        <v>122</v>
      </c>
      <c r="BD168" t="s">
        <v>122</v>
      </c>
      <c r="BE168" t="s">
        <v>122</v>
      </c>
      <c r="BF168" t="s">
        <v>122</v>
      </c>
      <c r="BW168">
        <v>0</v>
      </c>
      <c r="BZ168">
        <v>0</v>
      </c>
      <c r="CC168" t="s">
        <v>1136</v>
      </c>
      <c r="CD168">
        <v>3</v>
      </c>
      <c r="CE168">
        <v>2</v>
      </c>
      <c r="CF168">
        <v>6</v>
      </c>
      <c r="CG168">
        <v>2</v>
      </c>
      <c r="CH168" t="s">
        <v>1137</v>
      </c>
      <c r="CI168" t="str">
        <f t="shared" si="6"/>
        <v>Hewitt Associates S.A. (Con Disolución sin trámite por fusión, IGJ 2020); MARTINDALE SUR COUNTRY CLUB S.A (B.O.); ; SBD CONSULTING S.R.L. (B.O., última actividad 2008)</v>
      </c>
    </row>
    <row r="169" spans="1:88" x14ac:dyDescent="0.25">
      <c r="A169" t="s">
        <v>392</v>
      </c>
      <c r="B169" t="s">
        <v>108</v>
      </c>
      <c r="C169" t="s">
        <v>1026</v>
      </c>
      <c r="D169" t="s">
        <v>1138</v>
      </c>
      <c r="Z169">
        <v>1</v>
      </c>
      <c r="AA169">
        <v>1</v>
      </c>
      <c r="AB169">
        <v>11</v>
      </c>
      <c r="AC169" t="s">
        <v>1139</v>
      </c>
      <c r="AD169" t="s">
        <v>223</v>
      </c>
      <c r="AE169">
        <v>1</v>
      </c>
      <c r="AF169">
        <v>1</v>
      </c>
      <c r="AQ169">
        <v>1</v>
      </c>
      <c r="AR169" t="s">
        <v>1140</v>
      </c>
      <c r="AS169" t="s">
        <v>1141</v>
      </c>
      <c r="AT169" t="s">
        <v>1142</v>
      </c>
      <c r="AU169">
        <v>0</v>
      </c>
      <c r="AW169">
        <v>1</v>
      </c>
      <c r="AX169">
        <v>1</v>
      </c>
      <c r="AY169" t="s">
        <v>1143</v>
      </c>
      <c r="AZ169">
        <v>1</v>
      </c>
      <c r="BA169" t="s">
        <v>81</v>
      </c>
      <c r="BB169">
        <v>1</v>
      </c>
      <c r="BC169">
        <v>6</v>
      </c>
      <c r="BD169">
        <v>74110</v>
      </c>
      <c r="BE169">
        <v>1</v>
      </c>
      <c r="BF169" t="s">
        <v>1140</v>
      </c>
      <c r="BW169">
        <v>0</v>
      </c>
      <c r="BZ169">
        <v>1</v>
      </c>
      <c r="CA169" t="s">
        <v>1144</v>
      </c>
      <c r="CC169" t="s">
        <v>1145</v>
      </c>
      <c r="CD169">
        <v>3</v>
      </c>
      <c r="CE169">
        <v>2</v>
      </c>
      <c r="CF169">
        <v>6</v>
      </c>
      <c r="CG169">
        <v>2</v>
      </c>
      <c r="CI169" t="str">
        <f t="shared" si="6"/>
        <v>Bertol, Deponti, Lascano &amp; Asociados; La Clara de Banderalo S.A. (DDJJ 2019); ; La Morocha del Sur S.A. (DDJJ 2019)
La Pionera de Anta S.A. (DDJJ 2019)</v>
      </c>
    </row>
    <row r="170" spans="1:88" x14ac:dyDescent="0.25">
      <c r="A170" t="s">
        <v>833</v>
      </c>
      <c r="B170" t="s">
        <v>108</v>
      </c>
      <c r="C170" t="s">
        <v>263</v>
      </c>
      <c r="D170" t="s">
        <v>1146</v>
      </c>
      <c r="Z170">
        <v>0</v>
      </c>
      <c r="AQ170">
        <v>1</v>
      </c>
      <c r="AR170" t="s">
        <v>1147</v>
      </c>
      <c r="AS170" t="s">
        <v>1148</v>
      </c>
      <c r="AT170" t="s">
        <v>1149</v>
      </c>
      <c r="AU170">
        <v>0</v>
      </c>
      <c r="AW170">
        <v>0</v>
      </c>
      <c r="BW170">
        <v>0</v>
      </c>
      <c r="BZ170">
        <v>0</v>
      </c>
      <c r="CC170" t="s">
        <v>1150</v>
      </c>
      <c r="CD170">
        <v>3</v>
      </c>
      <c r="CE170">
        <v>2</v>
      </c>
      <c r="CF170">
        <v>6</v>
      </c>
      <c r="CG170">
        <v>2</v>
      </c>
      <c r="CI170" t="str">
        <f t="shared" si="6"/>
        <v>Estrada Consultores S.R.L. (DDJJ 2018); Altos Verdes S.A. (DDJJ 2018); ; SQS SOCIEDAD ANONIMA (B.O.)
Superva S.A. (B.O.)</v>
      </c>
    </row>
    <row r="171" spans="1:88" x14ac:dyDescent="0.25">
      <c r="A171" t="s">
        <v>833</v>
      </c>
      <c r="B171" t="s">
        <v>100</v>
      </c>
      <c r="C171" t="s">
        <v>68</v>
      </c>
      <c r="D171" t="s">
        <v>1151</v>
      </c>
      <c r="Z171">
        <v>1</v>
      </c>
      <c r="AA171">
        <v>1</v>
      </c>
      <c r="AB171">
        <v>30</v>
      </c>
      <c r="AC171" t="s">
        <v>1152</v>
      </c>
      <c r="AD171" t="s">
        <v>311</v>
      </c>
      <c r="AE171">
        <v>3</v>
      </c>
      <c r="AF171">
        <v>1</v>
      </c>
      <c r="AQ171">
        <v>1</v>
      </c>
      <c r="AR171" t="s">
        <v>1153</v>
      </c>
      <c r="AS171" t="s">
        <v>1154</v>
      </c>
      <c r="AU171">
        <v>0</v>
      </c>
      <c r="AW171">
        <v>0</v>
      </c>
      <c r="BW171">
        <v>0</v>
      </c>
      <c r="BZ171">
        <v>0</v>
      </c>
      <c r="CC171" t="s">
        <v>1155</v>
      </c>
      <c r="CD171">
        <v>3</v>
      </c>
      <c r="CE171">
        <v>2</v>
      </c>
      <c r="CF171">
        <v>6</v>
      </c>
      <c r="CG171">
        <v>2</v>
      </c>
      <c r="CI171" t="str">
        <f t="shared" si="6"/>
        <v xml:space="preserve">2+1 ENERGIA SOCIEDAD ANONIMA (Con Cancelación a Cambio de Jurisdicción, IGJ 2020); BROSTA S.R.L. (B.O.); ; </v>
      </c>
    </row>
    <row r="172" spans="1:88" x14ac:dyDescent="0.25">
      <c r="A172" t="s">
        <v>862</v>
      </c>
      <c r="B172" t="s">
        <v>108</v>
      </c>
      <c r="C172" t="s">
        <v>129</v>
      </c>
      <c r="D172" t="s">
        <v>1156</v>
      </c>
      <c r="E172">
        <v>1</v>
      </c>
      <c r="F172">
        <v>6</v>
      </c>
      <c r="G172">
        <v>23</v>
      </c>
      <c r="H172" s="17" t="s">
        <v>3974</v>
      </c>
      <c r="J172" t="s">
        <v>3952</v>
      </c>
      <c r="K172" t="s">
        <v>3938</v>
      </c>
      <c r="L172">
        <v>2</v>
      </c>
      <c r="Z172">
        <v>1</v>
      </c>
      <c r="AA172">
        <v>2</v>
      </c>
      <c r="AB172">
        <v>20</v>
      </c>
      <c r="AC172" t="s">
        <v>1157</v>
      </c>
      <c r="AD172" t="s">
        <v>221</v>
      </c>
      <c r="AE172">
        <v>1</v>
      </c>
      <c r="AF172">
        <v>1</v>
      </c>
      <c r="AG172">
        <v>20</v>
      </c>
      <c r="AH172" t="s">
        <v>1158</v>
      </c>
      <c r="AI172" t="s">
        <v>223</v>
      </c>
      <c r="AJ172">
        <v>1</v>
      </c>
      <c r="AK172">
        <v>1</v>
      </c>
      <c r="AQ172">
        <v>1</v>
      </c>
      <c r="AR172" t="s">
        <v>1159</v>
      </c>
      <c r="AS172" t="s">
        <v>1160</v>
      </c>
      <c r="AT172" t="s">
        <v>1161</v>
      </c>
      <c r="AU172">
        <v>0</v>
      </c>
      <c r="AW172">
        <v>1</v>
      </c>
      <c r="AX172">
        <v>2</v>
      </c>
      <c r="AY172" t="s">
        <v>1162</v>
      </c>
      <c r="AZ172">
        <v>18</v>
      </c>
      <c r="BA172" t="s">
        <v>71</v>
      </c>
      <c r="BB172">
        <v>1</v>
      </c>
      <c r="BC172">
        <v>6</v>
      </c>
      <c r="BD172" t="s">
        <v>1163</v>
      </c>
      <c r="BE172">
        <v>1</v>
      </c>
      <c r="BF172" t="s">
        <v>1161</v>
      </c>
      <c r="BG172" t="s">
        <v>1164</v>
      </c>
      <c r="BH172">
        <v>9</v>
      </c>
      <c r="BI172" t="s">
        <v>81</v>
      </c>
      <c r="BJ172">
        <v>1</v>
      </c>
      <c r="BK172">
        <v>6</v>
      </c>
      <c r="BL172">
        <v>55211</v>
      </c>
      <c r="BM172">
        <v>1</v>
      </c>
      <c r="BN172" t="s">
        <v>1165</v>
      </c>
      <c r="BW172">
        <v>0</v>
      </c>
      <c r="BZ172">
        <v>0</v>
      </c>
      <c r="CC172" t="s">
        <v>1166</v>
      </c>
      <c r="CD172">
        <v>5</v>
      </c>
      <c r="CE172">
        <v>2</v>
      </c>
      <c r="CF172">
        <v>10</v>
      </c>
      <c r="CG172">
        <v>3</v>
      </c>
      <c r="CH172" t="s">
        <v>1167</v>
      </c>
      <c r="CI172" t="str">
        <f t="shared" si="6"/>
        <v>VERDOT S.R.L. (B.O. e IGJ 2020); Balcarce Calvo S.A. (B.O., Inactiva según IGJ 2020); ; Agencia Voila</v>
      </c>
      <c r="CJ172">
        <f>M172+Q172</f>
        <v>0</v>
      </c>
    </row>
    <row r="173" spans="1:88" x14ac:dyDescent="0.25">
      <c r="A173" t="s">
        <v>833</v>
      </c>
      <c r="B173" t="s">
        <v>100</v>
      </c>
      <c r="C173" t="s">
        <v>75</v>
      </c>
      <c r="D173" t="s">
        <v>1168</v>
      </c>
      <c r="Z173">
        <v>1</v>
      </c>
      <c r="AA173">
        <v>1</v>
      </c>
      <c r="AB173">
        <v>9</v>
      </c>
      <c r="AC173" t="s">
        <v>1169</v>
      </c>
      <c r="AD173" t="s">
        <v>311</v>
      </c>
      <c r="AE173">
        <v>3</v>
      </c>
      <c r="AF173">
        <v>1</v>
      </c>
      <c r="AQ173">
        <v>0</v>
      </c>
      <c r="AU173">
        <v>0</v>
      </c>
      <c r="AW173">
        <v>0</v>
      </c>
      <c r="BW173">
        <v>0</v>
      </c>
      <c r="BZ173">
        <v>0</v>
      </c>
      <c r="CC173" t="s">
        <v>1170</v>
      </c>
      <c r="CD173">
        <v>1</v>
      </c>
      <c r="CE173">
        <v>2</v>
      </c>
      <c r="CF173">
        <v>2</v>
      </c>
      <c r="CG173">
        <v>1</v>
      </c>
      <c r="CI173" t="str">
        <f t="shared" si="6"/>
        <v xml:space="preserve">; ; ; </v>
      </c>
    </row>
    <row r="174" spans="1:88" x14ac:dyDescent="0.25">
      <c r="A174" t="s">
        <v>833</v>
      </c>
      <c r="B174" t="s">
        <v>108</v>
      </c>
      <c r="C174" t="s">
        <v>75</v>
      </c>
      <c r="D174" t="s">
        <v>1171</v>
      </c>
      <c r="Z174">
        <v>0</v>
      </c>
      <c r="AQ174">
        <v>1</v>
      </c>
      <c r="AR174" t="s">
        <v>1172</v>
      </c>
      <c r="AS174" t="s">
        <v>1173</v>
      </c>
      <c r="AT174" t="s">
        <v>1174</v>
      </c>
      <c r="AU174">
        <v>0</v>
      </c>
      <c r="AW174">
        <v>0</v>
      </c>
      <c r="BW174">
        <v>0</v>
      </c>
      <c r="BZ174">
        <v>0</v>
      </c>
      <c r="CC174" t="s">
        <v>1175</v>
      </c>
      <c r="CD174">
        <v>3</v>
      </c>
      <c r="CE174">
        <v>2</v>
      </c>
      <c r="CF174">
        <v>6</v>
      </c>
      <c r="CG174">
        <v>2</v>
      </c>
      <c r="CI174" t="str">
        <f t="shared" si="6"/>
        <v>CIRCULO DE INVERSORES S.A. DE AHORRO PARA FINES DETERMINADOS (B.O. e IGJ 2020); LOCADORA DE AUTOS SA (B.O. e IGJ 2020); ; PEUGEOT CITROËN ARGENTINA S.A (B.O., Inactiva IGJ 2020)
PAGOS DE LUJAN SA (B.O., Inactiva IGJ 2020)
ESTILO DE INVERSORES S.A. DE AHORRO Y PRESTAMO PARA FINES DETERMINADOS (CANCELACION TRAM. PRECALIFICADO IGJ 2020)
AUPE S.A. (B.O., Inactiva IGJ 2020)
POCAPE S.A. (B.O., Inactiva IGJ 2020)
ENTERTAINMENT DEPOT S.A (B.O., Inactiva IGJ 2020)
CORREO ARGENTINO S.A (B.O., Inactiva IGJ 2020)
LOCADORA DE AUTOS SA (B.O.)
SADEL TAX S.R.L. (B.O.)
ORGANIZACION COURIER ARGENTINA S.A. (OCASA) (B.O.)
BACS BANCO DE CREDITO Y SECURITIZACION S.A (B.O.)
SIDECO AMERICANA S.A. (B.O.)
SIDECO AMERICANA S.A (B.O.)</v>
      </c>
    </row>
    <row r="175" spans="1:88" x14ac:dyDescent="0.25">
      <c r="A175" t="s">
        <v>833</v>
      </c>
      <c r="B175" t="s">
        <v>100</v>
      </c>
      <c r="C175" t="s">
        <v>75</v>
      </c>
      <c r="D175" t="s">
        <v>1176</v>
      </c>
      <c r="Z175">
        <v>1</v>
      </c>
      <c r="AA175">
        <v>1</v>
      </c>
      <c r="AB175">
        <v>30</v>
      </c>
      <c r="AC175" t="s">
        <v>1177</v>
      </c>
      <c r="AD175" t="s">
        <v>81</v>
      </c>
      <c r="AE175">
        <v>2</v>
      </c>
      <c r="AF175">
        <v>2</v>
      </c>
      <c r="AQ175">
        <v>0</v>
      </c>
      <c r="AU175">
        <v>0</v>
      </c>
      <c r="AW175">
        <v>0</v>
      </c>
      <c r="BW175">
        <v>0</v>
      </c>
      <c r="BZ175">
        <v>1</v>
      </c>
      <c r="CA175" t="s">
        <v>1178</v>
      </c>
      <c r="CC175" t="s">
        <v>1179</v>
      </c>
      <c r="CD175">
        <v>1</v>
      </c>
      <c r="CE175">
        <v>2</v>
      </c>
      <c r="CF175">
        <v>2</v>
      </c>
      <c r="CG175">
        <v>1</v>
      </c>
      <c r="CI175" t="str">
        <f t="shared" si="6"/>
        <v xml:space="preserve">; ; ; </v>
      </c>
    </row>
    <row r="176" spans="1:88" x14ac:dyDescent="0.25">
      <c r="A176" t="s">
        <v>862</v>
      </c>
      <c r="B176" t="s">
        <v>100</v>
      </c>
      <c r="C176" t="s">
        <v>1180</v>
      </c>
      <c r="D176" t="s">
        <v>1181</v>
      </c>
      <c r="Q176">
        <v>1</v>
      </c>
      <c r="R176" t="s">
        <v>1479</v>
      </c>
      <c r="S176">
        <v>33</v>
      </c>
      <c r="T176">
        <v>1</v>
      </c>
      <c r="U176" t="s">
        <v>4024</v>
      </c>
      <c r="V176" t="s">
        <v>4025</v>
      </c>
      <c r="W176">
        <v>1</v>
      </c>
      <c r="X176" t="s">
        <v>4027</v>
      </c>
      <c r="Y176" t="s">
        <v>4026</v>
      </c>
      <c r="Z176">
        <v>1</v>
      </c>
      <c r="AA176">
        <v>1</v>
      </c>
      <c r="AB176">
        <v>18</v>
      </c>
      <c r="AC176" t="s">
        <v>1182</v>
      </c>
      <c r="AD176" t="s">
        <v>636</v>
      </c>
      <c r="AE176">
        <v>1</v>
      </c>
      <c r="AF176">
        <v>1</v>
      </c>
      <c r="AQ176">
        <v>1</v>
      </c>
      <c r="AR176" t="s">
        <v>1183</v>
      </c>
      <c r="AS176" t="s">
        <v>1184</v>
      </c>
      <c r="AT176" t="s">
        <v>1185</v>
      </c>
      <c r="AU176">
        <v>0</v>
      </c>
      <c r="AW176">
        <v>1</v>
      </c>
      <c r="AX176">
        <v>1</v>
      </c>
      <c r="AY176" t="s">
        <v>1186</v>
      </c>
      <c r="AZ176">
        <v>17</v>
      </c>
      <c r="BA176" t="s">
        <v>81</v>
      </c>
      <c r="BB176">
        <v>1</v>
      </c>
      <c r="BC176">
        <v>6</v>
      </c>
      <c r="BD176" t="s">
        <v>1002</v>
      </c>
      <c r="BE176">
        <v>1</v>
      </c>
      <c r="BF176" t="s">
        <v>1183</v>
      </c>
      <c r="BW176">
        <v>0</v>
      </c>
      <c r="BZ176">
        <v>1</v>
      </c>
      <c r="CA176" t="s">
        <v>1187</v>
      </c>
      <c r="CB176" t="s">
        <v>3876</v>
      </c>
      <c r="CC176" t="s">
        <v>1188</v>
      </c>
      <c r="CD176">
        <v>5</v>
      </c>
      <c r="CE176">
        <v>2</v>
      </c>
      <c r="CF176">
        <v>10</v>
      </c>
      <c r="CG176">
        <v>3</v>
      </c>
      <c r="CH176" t="s">
        <v>1189</v>
      </c>
      <c r="CI176" t="str">
        <f t="shared" si="6"/>
        <v>Ventus; PROSEGUR S.A. (IGJ 2020 y B.O.); ; SULFARGEN S.A. (IGJ 2020 y B.O.)
TRANSPORTADORA DE CAUDALES JUNCADELA S.A. (IGJ 2020 y B.O.)
COMPAÑIA GENERAL DE COMBUSTIBLES SA (IGJ 2020 y B.O.)
MAYORISTANET.COM S.A. (B.O. e IGJ 2020)
ESTRELLA INTERNATIONAL ENERGY SERVICES LTD (IGJ 2020)
PHARMA AMERICA CORPORATION (IGJ 2020)
JUNCADELLA PROSEGUR INTERNACIONAL S.A (B.O. e IGJ 2020 con CANCELACION A CAMBIO DE JURISDICCION)
MYWEB ARGENTINA S.A. (B.O. e IGJ 2020 con CANCELACION TRAM. PRECALIFICADO)
EQUIFARMA S.A. (Inactiva IGJ 2020)
ARMOR ACQUISITION S.A. (B.O. e IGJ 2020 con CANCELACION A CAMBIO DE JURISDICCION)
CENOA ACQUISITION CORPORATION (Inactiva IGJ 2020)
GENERAL PAYMENTS S.A. (Inactiva IGJ 2020)
TVBC S.A. (B.O. e IGJ 2020)
ALICORP ARGENTINA (IGJ 2020)
ESTRELLA MINERALES S.A. (B.O. e IGJ 2020)
TAI PAN MALTING SOCIEDAD EN COMANDITA POR ACCIONES (B.O. e IGJ 2020)
ESTRELLA HOLDING S.A. (B.O. e IGJ 2020)
ESTRELLA PETROLERA DE CHILE S.A (IGJ 2020 y B.O.)
ESTRELLA SERVICIOS PETROLEROS S.A. (B.O. e IGJ 2020)
MAYORISTANET ACQUISITION CORPORATION (IGJ 2020 CANCELACION ART. 123 LSC.)
SAN JUAN I SOCIEDAD EN COMANDITA POR ACCIONES (B.O. e IGJ 2020 CANCELACION TRAM. PRECALIFICADO)
SAN JUAN II S.R.L. (B.O. e IGJ 2020 CANCELACION TOTAL SOC.EXT. GLOBAL)
HOMECARE HOLDING (IGJ 2020 CANCELACION TOTAL SOC.EXT. GLOBAL)
HOMECARE ACQUISITION LLC (IGJ 2020 CANCELACION TRAM PRECAL)
FEDERAL MINORITY HOLDINGS DE ARGENTINA S.R.L. (B.O. e IGJ 2020 CANCELACION TOTAL SOC.EXT. GLOBAL)
SAN JUAN III LLC (IGJ 2020 CANCELACION TOTAL SOC.EXT. GLOBAL)
FEDERAL MINORITY HOLDING DE ARGENTINA (IGJ 2020 CANCELACION TRAM. PRECALIF URG)
SAN JUAN IV LLC SOCIEDAD EXTRANJERA (IGJ 2020 CANCELACION TRAM. PRECALIFICADO)
EXPLORE ACQUISITION CORP. SOCIEDAD EXTRANJERA (IGJ 2020 CANCELACION ART. 123 LSC.)
FEDERAL HOLDING DE ARGENTINA SOCIEDAD EN COMANDITA POR ACCIONES (B.O.)
THE VALUE BRANDS COMPANY DE ARGENTINA S.C.A (B.O.)
INVERSIONES PETROLERAS S.R.L. (B.O.)
LABORATORIOS NORTHIA S.A.C.I.F.I.A. (Inactiva IGJ 2020)</v>
      </c>
      <c r="CJ176">
        <f t="shared" ref="CJ176:CJ178" si="7">M176+Q176</f>
        <v>1</v>
      </c>
    </row>
    <row r="177" spans="1:88" x14ac:dyDescent="0.25">
      <c r="A177" t="s">
        <v>833</v>
      </c>
      <c r="B177" t="s">
        <v>100</v>
      </c>
      <c r="C177" t="s">
        <v>75</v>
      </c>
      <c r="D177" t="s">
        <v>1190</v>
      </c>
      <c r="Q177">
        <v>1</v>
      </c>
      <c r="R177" t="s">
        <v>4031</v>
      </c>
      <c r="S177">
        <v>7</v>
      </c>
      <c r="T177">
        <v>2</v>
      </c>
      <c r="U177" t="s">
        <v>4029</v>
      </c>
      <c r="V177" t="s">
        <v>3953</v>
      </c>
      <c r="W177">
        <v>1</v>
      </c>
      <c r="X177" t="s">
        <v>4030</v>
      </c>
      <c r="Y177" t="s">
        <v>4028</v>
      </c>
      <c r="Z177">
        <v>1</v>
      </c>
      <c r="AA177">
        <v>1</v>
      </c>
      <c r="AB177">
        <v>26</v>
      </c>
      <c r="AC177" t="s">
        <v>1191</v>
      </c>
      <c r="AD177" t="s">
        <v>81</v>
      </c>
      <c r="AE177">
        <v>2</v>
      </c>
      <c r="AF177">
        <v>1</v>
      </c>
      <c r="AQ177">
        <v>1</v>
      </c>
      <c r="AR177" t="s">
        <v>1192</v>
      </c>
      <c r="AS177" t="s">
        <v>1193</v>
      </c>
      <c r="AT177" t="s">
        <v>1194</v>
      </c>
      <c r="AU177">
        <v>0</v>
      </c>
      <c r="AW177">
        <v>1</v>
      </c>
      <c r="AX177">
        <v>1</v>
      </c>
      <c r="AY177" t="s">
        <v>1195</v>
      </c>
      <c r="AZ177">
        <v>18</v>
      </c>
      <c r="BA177" t="s">
        <v>461</v>
      </c>
      <c r="BB177">
        <v>2</v>
      </c>
      <c r="BC177">
        <v>6</v>
      </c>
      <c r="BD177" t="s">
        <v>1196</v>
      </c>
      <c r="BE177">
        <v>1</v>
      </c>
      <c r="BF177" t="s">
        <v>1197</v>
      </c>
      <c r="BW177">
        <v>0</v>
      </c>
      <c r="BZ177">
        <v>1</v>
      </c>
      <c r="CA177" t="s">
        <v>997</v>
      </c>
      <c r="CB177" t="s">
        <v>3876</v>
      </c>
      <c r="CC177" t="s">
        <v>1198</v>
      </c>
      <c r="CD177">
        <v>5</v>
      </c>
      <c r="CE177">
        <v>2</v>
      </c>
      <c r="CF177">
        <v>10</v>
      </c>
      <c r="CG177">
        <v>3</v>
      </c>
      <c r="CH177" t="s">
        <v>1199</v>
      </c>
      <c r="CI177" t="str">
        <f t="shared" si="6"/>
        <v>INTELGIA S.A. (B.O. e IGJ 2020); BORG ARGENTINA S.A. (IGJ 2020); ; HERMES MANAGEMENT CONSULTING S.A. (B.O. e IGJ 2020)
BEFESA ARGENTINA S.A. (B.O.)</v>
      </c>
      <c r="CJ177">
        <f t="shared" si="7"/>
        <v>1</v>
      </c>
    </row>
    <row r="178" spans="1:88" x14ac:dyDescent="0.25">
      <c r="A178" t="s">
        <v>833</v>
      </c>
      <c r="B178" t="s">
        <v>1200</v>
      </c>
      <c r="C178" t="s">
        <v>221</v>
      </c>
      <c r="D178" t="s">
        <v>1201</v>
      </c>
      <c r="Q178">
        <v>1</v>
      </c>
      <c r="R178" t="s">
        <v>4033</v>
      </c>
      <c r="S178">
        <v>5</v>
      </c>
      <c r="T178">
        <v>4</v>
      </c>
      <c r="U178" t="s">
        <v>4034</v>
      </c>
      <c r="V178" t="s">
        <v>4035</v>
      </c>
      <c r="W178">
        <v>2</v>
      </c>
      <c r="X178" t="s">
        <v>4027</v>
      </c>
      <c r="Y178" t="s">
        <v>4032</v>
      </c>
      <c r="Z178">
        <v>1</v>
      </c>
      <c r="AA178">
        <v>1</v>
      </c>
      <c r="AB178">
        <v>20</v>
      </c>
      <c r="AC178" t="s">
        <v>1202</v>
      </c>
      <c r="AD178" t="s">
        <v>140</v>
      </c>
      <c r="AE178">
        <v>1</v>
      </c>
      <c r="AF178">
        <v>1</v>
      </c>
      <c r="AQ178">
        <v>1</v>
      </c>
      <c r="AR178" t="s">
        <v>1183</v>
      </c>
      <c r="AU178">
        <v>0</v>
      </c>
      <c r="AW178">
        <v>1</v>
      </c>
      <c r="AX178">
        <v>1</v>
      </c>
      <c r="AY178" t="s">
        <v>1186</v>
      </c>
      <c r="AZ178">
        <v>17</v>
      </c>
      <c r="BA178" t="s">
        <v>81</v>
      </c>
      <c r="BB178">
        <v>1</v>
      </c>
      <c r="BC178">
        <v>6</v>
      </c>
      <c r="BD178" t="s">
        <v>1002</v>
      </c>
      <c r="BE178">
        <v>1</v>
      </c>
      <c r="BF178" t="s">
        <v>1183</v>
      </c>
      <c r="BW178">
        <v>0</v>
      </c>
      <c r="BZ178">
        <v>0</v>
      </c>
      <c r="CC178" t="s">
        <v>1203</v>
      </c>
      <c r="CD178">
        <v>5</v>
      </c>
      <c r="CE178">
        <v>2</v>
      </c>
      <c r="CF178">
        <v>10</v>
      </c>
      <c r="CG178">
        <v>3</v>
      </c>
      <c r="CI178" t="str">
        <f t="shared" si="6"/>
        <v xml:space="preserve">Ventus; ; ; </v>
      </c>
      <c r="CJ178">
        <f t="shared" si="7"/>
        <v>1</v>
      </c>
    </row>
    <row r="179" spans="1:88" x14ac:dyDescent="0.25">
      <c r="A179" t="s">
        <v>833</v>
      </c>
      <c r="B179" t="s">
        <v>100</v>
      </c>
      <c r="C179" t="s">
        <v>1026</v>
      </c>
      <c r="D179" t="s">
        <v>1204</v>
      </c>
      <c r="Z179">
        <v>1</v>
      </c>
      <c r="AA179">
        <v>1</v>
      </c>
      <c r="AB179">
        <v>20</v>
      </c>
      <c r="AC179" t="s">
        <v>1205</v>
      </c>
      <c r="AD179" t="s">
        <v>223</v>
      </c>
      <c r="AE179">
        <v>1</v>
      </c>
      <c r="AF179">
        <v>1</v>
      </c>
      <c r="AQ179">
        <v>0</v>
      </c>
      <c r="AU179">
        <v>0</v>
      </c>
      <c r="AW179">
        <v>0</v>
      </c>
      <c r="BW179">
        <v>0</v>
      </c>
      <c r="BZ179">
        <v>0</v>
      </c>
      <c r="CC179" t="s">
        <v>1206</v>
      </c>
      <c r="CF179">
        <v>0</v>
      </c>
      <c r="CG179">
        <v>0</v>
      </c>
      <c r="CI179" t="str">
        <f t="shared" si="6"/>
        <v xml:space="preserve">; ; ; </v>
      </c>
    </row>
    <row r="180" spans="1:88" x14ac:dyDescent="0.25">
      <c r="A180" t="s">
        <v>833</v>
      </c>
      <c r="B180" t="s">
        <v>100</v>
      </c>
      <c r="C180" t="s">
        <v>1026</v>
      </c>
      <c r="D180" t="s">
        <v>1207</v>
      </c>
      <c r="Z180">
        <v>1</v>
      </c>
      <c r="AA180">
        <v>1</v>
      </c>
      <c r="AB180">
        <v>18</v>
      </c>
      <c r="AC180" t="s">
        <v>1208</v>
      </c>
      <c r="AD180" t="s">
        <v>223</v>
      </c>
      <c r="AE180">
        <v>1</v>
      </c>
      <c r="AF180">
        <v>1</v>
      </c>
      <c r="AG180">
        <v>30</v>
      </c>
      <c r="AH180" t="s">
        <v>1209</v>
      </c>
      <c r="AI180" t="s">
        <v>71</v>
      </c>
      <c r="AJ180">
        <v>2</v>
      </c>
      <c r="AK180">
        <v>2</v>
      </c>
      <c r="AQ180">
        <v>0</v>
      </c>
      <c r="AU180">
        <v>0</v>
      </c>
      <c r="AW180">
        <v>0</v>
      </c>
      <c r="BW180">
        <v>0</v>
      </c>
      <c r="BZ180">
        <v>1</v>
      </c>
      <c r="CA180" t="s">
        <v>397</v>
      </c>
      <c r="CC180" t="s">
        <v>1210</v>
      </c>
      <c r="CD180">
        <v>1</v>
      </c>
      <c r="CE180">
        <v>2</v>
      </c>
      <c r="CF180">
        <v>2</v>
      </c>
      <c r="CG180">
        <v>1</v>
      </c>
      <c r="CI180" t="str">
        <f t="shared" si="6"/>
        <v xml:space="preserve">; ; ; </v>
      </c>
    </row>
    <row r="181" spans="1:88" x14ac:dyDescent="0.25">
      <c r="A181" t="s">
        <v>816</v>
      </c>
      <c r="B181" t="s">
        <v>108</v>
      </c>
      <c r="C181" t="s">
        <v>263</v>
      </c>
      <c r="D181" t="s">
        <v>1211</v>
      </c>
      <c r="Z181">
        <v>1</v>
      </c>
      <c r="AA181">
        <v>2</v>
      </c>
      <c r="AB181">
        <v>26</v>
      </c>
      <c r="AC181" t="s">
        <v>1212</v>
      </c>
      <c r="AD181" t="s">
        <v>266</v>
      </c>
      <c r="AE181">
        <v>1</v>
      </c>
      <c r="AF181">
        <v>1</v>
      </c>
      <c r="AG181">
        <v>24</v>
      </c>
      <c r="AH181" t="s">
        <v>1213</v>
      </c>
      <c r="AI181" t="s">
        <v>223</v>
      </c>
      <c r="AJ181">
        <v>1</v>
      </c>
      <c r="AK181">
        <v>1</v>
      </c>
      <c r="AQ181">
        <v>1</v>
      </c>
      <c r="AR181" t="s">
        <v>1214</v>
      </c>
      <c r="AS181" t="s">
        <v>1215</v>
      </c>
      <c r="AT181" t="s">
        <v>1216</v>
      </c>
      <c r="AU181">
        <v>0</v>
      </c>
      <c r="AW181">
        <v>1</v>
      </c>
      <c r="AX181">
        <v>3</v>
      </c>
      <c r="AY181" t="s">
        <v>1217</v>
      </c>
      <c r="AZ181">
        <v>38</v>
      </c>
      <c r="BA181" t="s">
        <v>104</v>
      </c>
      <c r="BB181">
        <v>9</v>
      </c>
      <c r="BC181" t="s">
        <v>122</v>
      </c>
      <c r="BD181" t="s">
        <v>122</v>
      </c>
      <c r="BE181" t="s">
        <v>122</v>
      </c>
      <c r="BF181" t="s">
        <v>122</v>
      </c>
      <c r="BG181" t="s">
        <v>1218</v>
      </c>
      <c r="BH181">
        <v>18</v>
      </c>
      <c r="BI181" t="s">
        <v>395</v>
      </c>
      <c r="BJ181">
        <v>2</v>
      </c>
      <c r="BK181">
        <v>3</v>
      </c>
      <c r="BL181">
        <v>65220</v>
      </c>
      <c r="BM181">
        <v>1</v>
      </c>
      <c r="BN181" t="s">
        <v>1219</v>
      </c>
      <c r="BO181" t="s">
        <v>1220</v>
      </c>
      <c r="BP181">
        <v>18</v>
      </c>
      <c r="BQ181" t="s">
        <v>81</v>
      </c>
      <c r="BR181">
        <v>1</v>
      </c>
      <c r="BS181">
        <v>6</v>
      </c>
      <c r="BT181">
        <v>74990</v>
      </c>
      <c r="BU181">
        <v>1</v>
      </c>
      <c r="BV181" t="s">
        <v>1221</v>
      </c>
      <c r="BW181">
        <v>0</v>
      </c>
      <c r="BZ181">
        <v>0</v>
      </c>
      <c r="CC181" t="s">
        <v>1222</v>
      </c>
      <c r="CD181">
        <v>5</v>
      </c>
      <c r="CE181">
        <v>2</v>
      </c>
      <c r="CF181">
        <v>10</v>
      </c>
      <c r="CG181">
        <v>3</v>
      </c>
      <c r="CH181" t="s">
        <v>1223</v>
      </c>
      <c r="CI181" t="str">
        <f t="shared" si="6"/>
        <v>STRAT S.A. (IGJ 2020); GARANTIZAR S.G.R. (IGJ 2020 y B.O.); ; EGC Consultoria</v>
      </c>
    </row>
    <row r="182" spans="1:88" x14ac:dyDescent="0.25">
      <c r="A182" t="s">
        <v>816</v>
      </c>
      <c r="B182" t="s">
        <v>100</v>
      </c>
      <c r="C182" t="s">
        <v>263</v>
      </c>
      <c r="D182" t="s">
        <v>1224</v>
      </c>
      <c r="Z182">
        <v>1</v>
      </c>
      <c r="AA182">
        <v>1</v>
      </c>
      <c r="AB182">
        <v>24</v>
      </c>
      <c r="AC182" t="s">
        <v>1225</v>
      </c>
      <c r="AD182" t="s">
        <v>424</v>
      </c>
      <c r="AE182">
        <v>3</v>
      </c>
      <c r="AF182">
        <v>1</v>
      </c>
      <c r="AQ182">
        <v>1</v>
      </c>
      <c r="AR182" t="s">
        <v>1226</v>
      </c>
      <c r="AU182">
        <v>0</v>
      </c>
      <c r="AW182">
        <v>1</v>
      </c>
      <c r="AX182">
        <v>1</v>
      </c>
      <c r="AY182" t="s">
        <v>1227</v>
      </c>
      <c r="AZ182">
        <v>3</v>
      </c>
      <c r="BA182" t="s">
        <v>71</v>
      </c>
      <c r="BB182">
        <v>1</v>
      </c>
      <c r="BC182">
        <v>6</v>
      </c>
      <c r="BD182" t="s">
        <v>1228</v>
      </c>
      <c r="BE182">
        <v>1</v>
      </c>
      <c r="BF182" t="s">
        <v>1229</v>
      </c>
      <c r="BW182">
        <v>0</v>
      </c>
      <c r="BZ182">
        <v>0</v>
      </c>
      <c r="CC182" t="s">
        <v>1230</v>
      </c>
      <c r="CD182">
        <v>5</v>
      </c>
      <c r="CE182">
        <v>2</v>
      </c>
      <c r="CF182">
        <v>10</v>
      </c>
      <c r="CG182">
        <v>3</v>
      </c>
      <c r="CH182" t="s">
        <v>1231</v>
      </c>
      <c r="CI182" t="str">
        <f t="shared" si="6"/>
        <v xml:space="preserve">PUBLICA LAB S.A.S. (B.O.); ; ; </v>
      </c>
      <c r="CJ182">
        <f>M182+Q182</f>
        <v>0</v>
      </c>
    </row>
    <row r="183" spans="1:88" x14ac:dyDescent="0.25">
      <c r="A183" t="s">
        <v>816</v>
      </c>
      <c r="B183" t="s">
        <v>100</v>
      </c>
      <c r="C183" t="s">
        <v>223</v>
      </c>
      <c r="D183" t="s">
        <v>1232</v>
      </c>
      <c r="Z183">
        <v>0</v>
      </c>
      <c r="AQ183">
        <v>0</v>
      </c>
      <c r="AU183">
        <v>0</v>
      </c>
      <c r="AW183">
        <v>0</v>
      </c>
      <c r="BW183">
        <v>1</v>
      </c>
      <c r="BX183" t="s">
        <v>1233</v>
      </c>
      <c r="BZ183">
        <v>0</v>
      </c>
      <c r="CC183" t="s">
        <v>1234</v>
      </c>
      <c r="CD183">
        <v>1</v>
      </c>
      <c r="CE183">
        <v>2</v>
      </c>
      <c r="CF183">
        <v>2</v>
      </c>
      <c r="CG183">
        <v>1</v>
      </c>
      <c r="CI183" t="str">
        <f t="shared" si="6"/>
        <v xml:space="preserve">; ; ; </v>
      </c>
    </row>
    <row r="184" spans="1:88" x14ac:dyDescent="0.25">
      <c r="A184" t="s">
        <v>816</v>
      </c>
      <c r="B184" t="s">
        <v>100</v>
      </c>
      <c r="C184" t="s">
        <v>263</v>
      </c>
      <c r="D184" t="s">
        <v>1235</v>
      </c>
      <c r="Q184">
        <v>1</v>
      </c>
      <c r="R184" t="s">
        <v>4037</v>
      </c>
      <c r="S184">
        <v>9</v>
      </c>
      <c r="T184">
        <v>2</v>
      </c>
      <c r="U184" t="s">
        <v>4036</v>
      </c>
      <c r="V184" t="s">
        <v>4039</v>
      </c>
      <c r="W184">
        <v>1</v>
      </c>
      <c r="X184" t="s">
        <v>4039</v>
      </c>
      <c r="Y184" t="s">
        <v>4038</v>
      </c>
      <c r="Z184">
        <v>0</v>
      </c>
      <c r="AQ184">
        <v>1</v>
      </c>
      <c r="AR184" t="s">
        <v>1236</v>
      </c>
      <c r="AS184" t="s">
        <v>1237</v>
      </c>
      <c r="AT184" t="s">
        <v>1238</v>
      </c>
      <c r="AU184">
        <v>0</v>
      </c>
      <c r="AW184">
        <v>1</v>
      </c>
      <c r="AX184">
        <v>1</v>
      </c>
      <c r="AY184" t="s">
        <v>1239</v>
      </c>
      <c r="AZ184">
        <v>33</v>
      </c>
      <c r="BA184" t="s">
        <v>104</v>
      </c>
      <c r="BB184">
        <v>1</v>
      </c>
      <c r="BC184">
        <v>6</v>
      </c>
      <c r="BD184">
        <v>74110</v>
      </c>
      <c r="BE184">
        <v>1</v>
      </c>
      <c r="BF184" t="s">
        <v>1236</v>
      </c>
      <c r="BW184">
        <v>0</v>
      </c>
      <c r="BZ184">
        <v>0</v>
      </c>
      <c r="CC184" t="s">
        <v>1240</v>
      </c>
      <c r="CD184">
        <v>5</v>
      </c>
      <c r="CE184">
        <v>2</v>
      </c>
      <c r="CF184">
        <v>10</v>
      </c>
      <c r="CG184">
        <v>3</v>
      </c>
      <c r="CH184" t="s">
        <v>1241</v>
      </c>
      <c r="CI184" t="str">
        <f t="shared" si="6"/>
        <v>Fernández Sasso Abogados; CRIOCENTER S.R.L. (B.O., DDJJ 2018 e IGJ 2020); ; LEDESMA S.A.A.I (B.O.)</v>
      </c>
      <c r="CJ184">
        <f>M184+Q184</f>
        <v>1</v>
      </c>
    </row>
    <row r="185" spans="1:88" x14ac:dyDescent="0.25">
      <c r="A185" t="s">
        <v>816</v>
      </c>
      <c r="B185" t="s">
        <v>100</v>
      </c>
      <c r="C185" t="s">
        <v>68</v>
      </c>
      <c r="D185" t="s">
        <v>1242</v>
      </c>
      <c r="Z185">
        <v>1</v>
      </c>
      <c r="AA185">
        <v>1</v>
      </c>
      <c r="AB185">
        <v>20</v>
      </c>
      <c r="AC185" t="s">
        <v>1243</v>
      </c>
      <c r="AD185" t="s">
        <v>221</v>
      </c>
      <c r="AE185">
        <v>1</v>
      </c>
      <c r="AF185">
        <v>1</v>
      </c>
      <c r="AG185" t="s">
        <v>146</v>
      </c>
      <c r="AH185" t="s">
        <v>1244</v>
      </c>
      <c r="AI185" t="s">
        <v>223</v>
      </c>
      <c r="AJ185">
        <v>1</v>
      </c>
      <c r="AK185">
        <v>1</v>
      </c>
      <c r="AQ185">
        <v>1</v>
      </c>
      <c r="AR185" t="s">
        <v>1245</v>
      </c>
      <c r="AS185" t="s">
        <v>1246</v>
      </c>
      <c r="AT185" t="s">
        <v>1247</v>
      </c>
      <c r="AU185">
        <v>0</v>
      </c>
      <c r="AW185">
        <v>1</v>
      </c>
      <c r="AX185">
        <v>1</v>
      </c>
      <c r="AY185" t="s">
        <v>1028</v>
      </c>
      <c r="AZ185">
        <v>1</v>
      </c>
      <c r="BA185" t="s">
        <v>71</v>
      </c>
      <c r="BB185">
        <v>9</v>
      </c>
      <c r="BW185">
        <v>0</v>
      </c>
      <c r="BZ185">
        <v>1</v>
      </c>
      <c r="CA185" t="s">
        <v>1248</v>
      </c>
      <c r="CB185" t="s">
        <v>3879</v>
      </c>
      <c r="CC185" t="s">
        <v>1249</v>
      </c>
      <c r="CD185">
        <v>5</v>
      </c>
      <c r="CE185">
        <v>2</v>
      </c>
      <c r="CF185">
        <v>10</v>
      </c>
      <c r="CG185">
        <v>3</v>
      </c>
      <c r="CH185" t="s">
        <v>1250</v>
      </c>
      <c r="CI185" t="str">
        <f t="shared" si="6"/>
        <v xml:space="preserve">Estudio Garcia Hamilton; CARREFOUR NEDERLAND B V SOCIEDAD EXTRANJERA (IGJ 2020); ; INTERCROSS ROADS B.V. SOCIEDAD EXTRANJERA (IGJ 2020)
NORFIN HOLDER, S.L. SOCIEDAD EXTRANJERA (IGJ 2020)        
INVERSIONES PRYCA, S.A. SOCIEDAD EXTRANJERA (IGJ 2020)
</v>
      </c>
    </row>
    <row r="186" spans="1:88" x14ac:dyDescent="0.25">
      <c r="A186" t="s">
        <v>816</v>
      </c>
      <c r="B186" t="s">
        <v>100</v>
      </c>
      <c r="C186" t="s">
        <v>286</v>
      </c>
      <c r="D186" t="s">
        <v>1251</v>
      </c>
      <c r="E186">
        <v>1</v>
      </c>
      <c r="F186">
        <v>1</v>
      </c>
      <c r="Z186">
        <v>1</v>
      </c>
      <c r="AA186">
        <v>1</v>
      </c>
      <c r="AB186">
        <v>22</v>
      </c>
      <c r="AC186" t="s">
        <v>1252</v>
      </c>
      <c r="AD186" t="s">
        <v>223</v>
      </c>
      <c r="AE186">
        <v>1</v>
      </c>
      <c r="AF186">
        <v>1</v>
      </c>
      <c r="AQ186">
        <v>0</v>
      </c>
      <c r="AU186">
        <v>0</v>
      </c>
      <c r="AW186">
        <v>1</v>
      </c>
      <c r="AX186">
        <v>1</v>
      </c>
      <c r="AY186" t="s">
        <v>1253</v>
      </c>
      <c r="AZ186">
        <v>33</v>
      </c>
      <c r="BA186" t="s">
        <v>71</v>
      </c>
      <c r="BB186">
        <v>2</v>
      </c>
      <c r="BC186">
        <v>6</v>
      </c>
      <c r="BD186" t="s">
        <v>1254</v>
      </c>
      <c r="BE186">
        <v>1</v>
      </c>
      <c r="BF186" t="s">
        <v>1255</v>
      </c>
      <c r="BW186">
        <v>0</v>
      </c>
      <c r="BZ186">
        <v>0</v>
      </c>
      <c r="CC186" t="s">
        <v>1256</v>
      </c>
      <c r="CD186">
        <v>5</v>
      </c>
      <c r="CE186">
        <v>2</v>
      </c>
      <c r="CF186">
        <v>10</v>
      </c>
      <c r="CG186">
        <v>3</v>
      </c>
      <c r="CH186" t="s">
        <v>1257</v>
      </c>
      <c r="CI186" t="str">
        <f t="shared" si="6"/>
        <v xml:space="preserve">; ; ; </v>
      </c>
      <c r="CJ186">
        <f t="shared" ref="CJ186:CJ187" si="8">M186+Q186</f>
        <v>0</v>
      </c>
    </row>
    <row r="187" spans="1:88" x14ac:dyDescent="0.25">
      <c r="A187" t="s">
        <v>816</v>
      </c>
      <c r="B187" t="s">
        <v>100</v>
      </c>
      <c r="C187" t="s">
        <v>263</v>
      </c>
      <c r="D187" t="s">
        <v>1258</v>
      </c>
      <c r="E187">
        <v>1</v>
      </c>
      <c r="F187">
        <v>1</v>
      </c>
      <c r="Z187">
        <v>1</v>
      </c>
      <c r="AA187">
        <v>1</v>
      </c>
      <c r="AB187">
        <v>18</v>
      </c>
      <c r="AC187" t="s">
        <v>1259</v>
      </c>
      <c r="AD187" t="s">
        <v>223</v>
      </c>
      <c r="AE187">
        <v>1</v>
      </c>
      <c r="AF187">
        <v>1</v>
      </c>
      <c r="AQ187">
        <v>1</v>
      </c>
      <c r="AR187" t="s">
        <v>1260</v>
      </c>
      <c r="AU187">
        <v>0</v>
      </c>
      <c r="AW187">
        <v>1</v>
      </c>
      <c r="AX187">
        <v>2</v>
      </c>
      <c r="AY187" t="s">
        <v>1261</v>
      </c>
      <c r="AZ187">
        <v>38</v>
      </c>
      <c r="BA187" t="s">
        <v>81</v>
      </c>
      <c r="BB187">
        <v>1</v>
      </c>
      <c r="BC187">
        <v>6</v>
      </c>
      <c r="BD187">
        <v>74990</v>
      </c>
      <c r="BE187">
        <v>1</v>
      </c>
      <c r="BF187" t="s">
        <v>1221</v>
      </c>
      <c r="BG187" t="s">
        <v>1262</v>
      </c>
      <c r="BH187">
        <v>38</v>
      </c>
      <c r="BI187" t="s">
        <v>81</v>
      </c>
      <c r="BJ187">
        <v>9</v>
      </c>
      <c r="BK187" t="s">
        <v>122</v>
      </c>
      <c r="BL187" t="s">
        <v>122</v>
      </c>
      <c r="BM187" t="s">
        <v>122</v>
      </c>
      <c r="BN187" t="s">
        <v>122</v>
      </c>
      <c r="BW187">
        <v>0</v>
      </c>
      <c r="BZ187">
        <v>1</v>
      </c>
      <c r="CA187" t="s">
        <v>997</v>
      </c>
      <c r="CB187" t="s">
        <v>3876</v>
      </c>
      <c r="CC187" t="s">
        <v>1263</v>
      </c>
      <c r="CD187">
        <v>5</v>
      </c>
      <c r="CE187">
        <v>2</v>
      </c>
      <c r="CF187">
        <v>10</v>
      </c>
      <c r="CG187">
        <v>3</v>
      </c>
      <c r="CH187" t="s">
        <v>1264</v>
      </c>
      <c r="CI187" t="str">
        <f t="shared" si="6"/>
        <v xml:space="preserve">EGC; ; ; </v>
      </c>
      <c r="CJ187">
        <f t="shared" si="8"/>
        <v>0</v>
      </c>
    </row>
    <row r="188" spans="1:88" x14ac:dyDescent="0.25">
      <c r="A188" t="s">
        <v>816</v>
      </c>
      <c r="B188" t="s">
        <v>100</v>
      </c>
      <c r="C188" t="s">
        <v>229</v>
      </c>
      <c r="D188" t="s">
        <v>1266</v>
      </c>
      <c r="Z188">
        <v>1</v>
      </c>
      <c r="AA188">
        <v>2</v>
      </c>
      <c r="AB188">
        <v>20</v>
      </c>
      <c r="AC188" t="s">
        <v>1267</v>
      </c>
      <c r="AD188" t="s">
        <v>636</v>
      </c>
      <c r="AE188">
        <v>1</v>
      </c>
      <c r="AF188">
        <v>1</v>
      </c>
      <c r="AG188">
        <v>20</v>
      </c>
      <c r="AH188" t="s">
        <v>1268</v>
      </c>
      <c r="AI188" t="s">
        <v>395</v>
      </c>
      <c r="AJ188">
        <v>1</v>
      </c>
      <c r="AK188">
        <v>1</v>
      </c>
      <c r="AQ188">
        <v>0</v>
      </c>
      <c r="AU188">
        <v>0</v>
      </c>
      <c r="AW188">
        <v>0</v>
      </c>
      <c r="BW188">
        <v>1</v>
      </c>
      <c r="BY188" t="s">
        <v>1269</v>
      </c>
      <c r="BZ188">
        <v>1</v>
      </c>
      <c r="CA188" t="s">
        <v>1270</v>
      </c>
      <c r="CC188" t="s">
        <v>1271</v>
      </c>
      <c r="CD188">
        <v>1</v>
      </c>
      <c r="CE188">
        <v>2</v>
      </c>
      <c r="CF188">
        <v>2</v>
      </c>
      <c r="CG188">
        <v>1</v>
      </c>
      <c r="CI188" t="str">
        <f t="shared" si="6"/>
        <v xml:space="preserve">; ; ; </v>
      </c>
    </row>
    <row r="189" spans="1:88" x14ac:dyDescent="0.25">
      <c r="A189" t="s">
        <v>816</v>
      </c>
      <c r="B189" t="s">
        <v>1272</v>
      </c>
      <c r="C189" t="s">
        <v>1265</v>
      </c>
      <c r="D189" t="s">
        <v>1273</v>
      </c>
      <c r="Z189">
        <v>1</v>
      </c>
      <c r="AA189">
        <v>1</v>
      </c>
      <c r="AB189">
        <v>26</v>
      </c>
      <c r="AC189" t="s">
        <v>1272</v>
      </c>
      <c r="AD189" t="s">
        <v>1274</v>
      </c>
      <c r="AE189">
        <v>3</v>
      </c>
      <c r="AF189">
        <v>1</v>
      </c>
      <c r="AQ189">
        <v>1</v>
      </c>
      <c r="AR189" t="s">
        <v>1275</v>
      </c>
      <c r="AU189">
        <v>0</v>
      </c>
      <c r="AW189">
        <v>0</v>
      </c>
      <c r="BW189">
        <v>0</v>
      </c>
      <c r="BZ189">
        <v>1</v>
      </c>
      <c r="CA189" t="s">
        <v>1276</v>
      </c>
      <c r="CB189" t="s">
        <v>3881</v>
      </c>
      <c r="CC189" t="s">
        <v>1277</v>
      </c>
      <c r="CD189">
        <v>5</v>
      </c>
      <c r="CE189">
        <v>2</v>
      </c>
      <c r="CF189">
        <v>10</v>
      </c>
      <c r="CG189">
        <v>3</v>
      </c>
      <c r="CH189" t="s">
        <v>1278</v>
      </c>
      <c r="CI189" t="str">
        <f t="shared" si="6"/>
        <v xml:space="preserve">BAJOZ INTERNACIONAL SL (empresa radicada en Madrid, trabajó hasta 2016); ; ; </v>
      </c>
    </row>
    <row r="190" spans="1:88" x14ac:dyDescent="0.25">
      <c r="A190" t="s">
        <v>816</v>
      </c>
      <c r="B190" t="s">
        <v>100</v>
      </c>
      <c r="C190" t="s">
        <v>263</v>
      </c>
      <c r="D190" t="s">
        <v>1279</v>
      </c>
      <c r="Z190">
        <v>1</v>
      </c>
      <c r="AA190">
        <v>1</v>
      </c>
      <c r="AB190">
        <v>18</v>
      </c>
      <c r="AC190" t="s">
        <v>1280</v>
      </c>
      <c r="AD190" t="s">
        <v>223</v>
      </c>
      <c r="AE190">
        <v>1</v>
      </c>
      <c r="AF190">
        <v>1</v>
      </c>
      <c r="AQ190">
        <v>1</v>
      </c>
      <c r="AR190" t="s">
        <v>1281</v>
      </c>
      <c r="AS190" t="s">
        <v>1282</v>
      </c>
      <c r="AT190" t="s">
        <v>1283</v>
      </c>
      <c r="AU190">
        <v>0</v>
      </c>
      <c r="AW190">
        <v>1</v>
      </c>
      <c r="AX190">
        <v>1</v>
      </c>
      <c r="AY190" t="s">
        <v>1284</v>
      </c>
      <c r="AZ190">
        <v>17</v>
      </c>
      <c r="BA190" t="s">
        <v>311</v>
      </c>
      <c r="BB190">
        <v>1</v>
      </c>
      <c r="BC190">
        <v>4</v>
      </c>
      <c r="BD190" t="s">
        <v>1285</v>
      </c>
      <c r="BE190">
        <v>1</v>
      </c>
      <c r="BF190" t="s">
        <v>1286</v>
      </c>
      <c r="BW190">
        <v>0</v>
      </c>
      <c r="BZ190">
        <v>0</v>
      </c>
      <c r="CC190" t="s">
        <v>1287</v>
      </c>
      <c r="CD190">
        <v>3</v>
      </c>
      <c r="CE190">
        <v>2</v>
      </c>
      <c r="CF190">
        <v>6</v>
      </c>
      <c r="CG190">
        <v>2</v>
      </c>
      <c r="CH190" t="s">
        <v>1288</v>
      </c>
      <c r="CI190" t="str">
        <f t="shared" si="6"/>
        <v>LA TONA S.A. (IGJ 2020); AGROPECUARIA JUJUY S.A. (IGJ 2020 y DDJJ 2019); ; EHSI S.A. (IGJ 2020)
CONSULTERRA S.A. (DDJJ 2019 y IGJ 2020)
LOS CEBILES S.A. (DDJJ 2019)
ECOBELLA (DDJJ 2019)
NIIN S.R.L. (Inactiva IGJ 2020)
ESTACIONAMIENTOS DE SAN ISIDRO S.A. (B.O.)
LA JUJEÑA S.A.I.F. Y G. (B.O.)</v>
      </c>
    </row>
    <row r="191" spans="1:88" x14ac:dyDescent="0.25">
      <c r="A191" t="s">
        <v>816</v>
      </c>
      <c r="B191" t="s">
        <v>100</v>
      </c>
      <c r="C191" t="s">
        <v>478</v>
      </c>
      <c r="D191" t="s">
        <v>1289</v>
      </c>
      <c r="Z191">
        <v>0</v>
      </c>
      <c r="AQ191">
        <v>0</v>
      </c>
      <c r="AU191">
        <v>0</v>
      </c>
      <c r="AW191">
        <v>1</v>
      </c>
      <c r="AX191">
        <v>1</v>
      </c>
      <c r="AY191" t="s">
        <v>1290</v>
      </c>
      <c r="AZ191">
        <v>18</v>
      </c>
      <c r="BA191" t="s">
        <v>81</v>
      </c>
      <c r="BB191">
        <v>3</v>
      </c>
      <c r="BC191">
        <v>6</v>
      </c>
      <c r="BD191" t="s">
        <v>1291</v>
      </c>
      <c r="BE191">
        <v>1</v>
      </c>
      <c r="BF191" t="s">
        <v>1292</v>
      </c>
      <c r="BW191">
        <v>0</v>
      </c>
      <c r="BZ191">
        <v>0</v>
      </c>
      <c r="CC191" t="s">
        <v>1293</v>
      </c>
      <c r="CD191">
        <v>5</v>
      </c>
      <c r="CE191">
        <v>2</v>
      </c>
      <c r="CF191">
        <v>10</v>
      </c>
      <c r="CG191">
        <v>3</v>
      </c>
      <c r="CH191" t="s">
        <v>1294</v>
      </c>
      <c r="CI191" t="str">
        <f t="shared" si="6"/>
        <v xml:space="preserve">; ; ; </v>
      </c>
    </row>
    <row r="192" spans="1:88" x14ac:dyDescent="0.25">
      <c r="A192" t="s">
        <v>816</v>
      </c>
      <c r="B192" t="s">
        <v>100</v>
      </c>
      <c r="C192" t="s">
        <v>478</v>
      </c>
      <c r="D192" t="s">
        <v>1295</v>
      </c>
      <c r="E192">
        <v>1</v>
      </c>
      <c r="F192">
        <v>3</v>
      </c>
      <c r="Z192">
        <v>0</v>
      </c>
      <c r="AQ192">
        <v>0</v>
      </c>
      <c r="AU192">
        <v>0</v>
      </c>
      <c r="AW192">
        <v>1</v>
      </c>
      <c r="AX192">
        <v>1</v>
      </c>
      <c r="AY192" t="s">
        <v>1296</v>
      </c>
      <c r="AZ192">
        <v>18</v>
      </c>
      <c r="BA192" t="s">
        <v>81</v>
      </c>
      <c r="BB192">
        <v>1</v>
      </c>
      <c r="BC192">
        <v>6</v>
      </c>
      <c r="BD192">
        <v>74140</v>
      </c>
      <c r="BE192">
        <v>1</v>
      </c>
      <c r="BF192" t="s">
        <v>1297</v>
      </c>
      <c r="BW192">
        <v>0</v>
      </c>
      <c r="BZ192">
        <v>1</v>
      </c>
      <c r="CA192" t="s">
        <v>1298</v>
      </c>
      <c r="CB192" t="s">
        <v>3879</v>
      </c>
      <c r="CC192" t="s">
        <v>1299</v>
      </c>
      <c r="CD192">
        <v>5</v>
      </c>
      <c r="CE192">
        <v>2</v>
      </c>
      <c r="CF192">
        <v>10</v>
      </c>
      <c r="CG192">
        <v>3</v>
      </c>
      <c r="CH192" t="s">
        <v>1300</v>
      </c>
      <c r="CI192" t="str">
        <f t="shared" si="6"/>
        <v xml:space="preserve">; ; ; </v>
      </c>
      <c r="CJ192">
        <f t="shared" ref="CJ192:CJ194" si="9">M192+Q192</f>
        <v>0</v>
      </c>
    </row>
    <row r="193" spans="1:88" x14ac:dyDescent="0.25">
      <c r="A193" t="s">
        <v>816</v>
      </c>
      <c r="B193" s="18" t="s">
        <v>100</v>
      </c>
      <c r="C193" s="18" t="s">
        <v>68</v>
      </c>
      <c r="D193" s="18" t="s">
        <v>1301</v>
      </c>
      <c r="Z193">
        <v>1</v>
      </c>
      <c r="AA193">
        <v>2</v>
      </c>
      <c r="AB193">
        <v>26</v>
      </c>
      <c r="AC193" t="s">
        <v>1302</v>
      </c>
      <c r="AD193" t="s">
        <v>221</v>
      </c>
      <c r="AE193">
        <v>1</v>
      </c>
      <c r="AF193">
        <v>1</v>
      </c>
      <c r="AG193">
        <v>30</v>
      </c>
      <c r="AH193" t="s">
        <v>1303</v>
      </c>
      <c r="AI193" t="s">
        <v>223</v>
      </c>
      <c r="AJ193">
        <v>1</v>
      </c>
      <c r="AK193">
        <v>1</v>
      </c>
      <c r="AQ193">
        <v>1</v>
      </c>
      <c r="AR193" t="s">
        <v>1304</v>
      </c>
      <c r="AS193" t="s">
        <v>1305</v>
      </c>
      <c r="AT193" t="s">
        <v>1306</v>
      </c>
      <c r="AU193">
        <v>0</v>
      </c>
      <c r="AW193">
        <v>1</v>
      </c>
      <c r="AX193">
        <v>3</v>
      </c>
      <c r="AY193" t="s">
        <v>1307</v>
      </c>
      <c r="AZ193">
        <v>37</v>
      </c>
      <c r="BA193" t="s">
        <v>71</v>
      </c>
      <c r="BB193">
        <v>1</v>
      </c>
      <c r="BC193">
        <v>6</v>
      </c>
      <c r="BD193" t="s">
        <v>1308</v>
      </c>
      <c r="BE193">
        <v>1</v>
      </c>
      <c r="BF193" t="s">
        <v>1309</v>
      </c>
      <c r="BG193" t="s">
        <v>1310</v>
      </c>
      <c r="BH193">
        <v>18</v>
      </c>
      <c r="BI193" t="s">
        <v>1311</v>
      </c>
      <c r="BJ193">
        <v>2</v>
      </c>
      <c r="BK193">
        <v>6</v>
      </c>
      <c r="BL193">
        <v>70109</v>
      </c>
      <c r="BM193">
        <v>1</v>
      </c>
      <c r="BN193" t="s">
        <v>1312</v>
      </c>
      <c r="BO193" t="s">
        <v>1313</v>
      </c>
      <c r="BP193">
        <v>7</v>
      </c>
      <c r="BQ193" t="s">
        <v>1107</v>
      </c>
      <c r="BR193">
        <v>4</v>
      </c>
      <c r="BS193">
        <v>3</v>
      </c>
      <c r="BT193">
        <v>65220</v>
      </c>
      <c r="BU193">
        <v>1</v>
      </c>
      <c r="BV193" t="s">
        <v>1314</v>
      </c>
      <c r="BW193">
        <v>0</v>
      </c>
      <c r="BZ193">
        <v>1</v>
      </c>
      <c r="CA193" t="s">
        <v>1315</v>
      </c>
      <c r="CB193" t="s">
        <v>3876</v>
      </c>
      <c r="CC193" t="s">
        <v>1316</v>
      </c>
      <c r="CD193">
        <v>5</v>
      </c>
      <c r="CE193">
        <v>2</v>
      </c>
      <c r="CF193">
        <v>10</v>
      </c>
      <c r="CG193">
        <v>3</v>
      </c>
      <c r="CH193" t="s">
        <v>1317</v>
      </c>
      <c r="CI193" t="str">
        <f t="shared" si="6"/>
        <v>ALFREDO J.MARSEILLAN (IGJ 2020); DESCONTA TU FACTURA (IGJ 2020); ; ALVEAR PROJECT S.A. (IGJ 2020 y B.O.)
PATUEL (IGJ 2020 con CANCELACION TRAM. PRECALIFICADO)
RAYET S.A. (B.O.)
EMFISA ORIGINANTE S.A. (B.O.)
NETCOM S.R.L. (B.O.)</v>
      </c>
      <c r="CJ193">
        <f t="shared" si="9"/>
        <v>0</v>
      </c>
    </row>
    <row r="194" spans="1:88" x14ac:dyDescent="0.25">
      <c r="A194" t="s">
        <v>816</v>
      </c>
      <c r="B194" t="s">
        <v>108</v>
      </c>
      <c r="C194" t="s">
        <v>87</v>
      </c>
      <c r="D194" t="s">
        <v>1318</v>
      </c>
      <c r="E194">
        <v>1</v>
      </c>
      <c r="F194">
        <v>1</v>
      </c>
      <c r="G194">
        <v>23</v>
      </c>
      <c r="H194" t="s">
        <v>3975</v>
      </c>
      <c r="J194" t="s">
        <v>3960</v>
      </c>
      <c r="K194" t="s">
        <v>3938</v>
      </c>
      <c r="L194">
        <v>2</v>
      </c>
      <c r="Z194">
        <v>0</v>
      </c>
      <c r="AQ194">
        <v>1</v>
      </c>
      <c r="AR194" t="s">
        <v>1255</v>
      </c>
      <c r="AS194" t="s">
        <v>1319</v>
      </c>
      <c r="AT194" t="s">
        <v>1320</v>
      </c>
      <c r="AU194">
        <v>0</v>
      </c>
      <c r="AW194">
        <v>1</v>
      </c>
      <c r="AX194">
        <v>1</v>
      </c>
      <c r="AY194" t="s">
        <v>1321</v>
      </c>
      <c r="AZ194">
        <v>13</v>
      </c>
      <c r="BA194" t="s">
        <v>71</v>
      </c>
      <c r="BB194">
        <v>1</v>
      </c>
      <c r="BC194">
        <v>6</v>
      </c>
      <c r="BD194" t="s">
        <v>1254</v>
      </c>
      <c r="BE194">
        <v>1</v>
      </c>
      <c r="BF194" t="s">
        <v>1255</v>
      </c>
      <c r="BW194">
        <v>0</v>
      </c>
      <c r="BZ194">
        <v>1</v>
      </c>
      <c r="CA194" t="s">
        <v>1322</v>
      </c>
      <c r="CB194" t="s">
        <v>3876</v>
      </c>
      <c r="CC194" t="s">
        <v>1323</v>
      </c>
      <c r="CD194">
        <v>5</v>
      </c>
      <c r="CE194">
        <v>2</v>
      </c>
      <c r="CF194">
        <v>10</v>
      </c>
      <c r="CG194">
        <v>3</v>
      </c>
      <c r="CH194" t="s">
        <v>1324</v>
      </c>
      <c r="CI194" t="str">
        <f t="shared" ref="CI194:CI257" si="10">CONCATENATE(AR194,"; ",AS194,"; ","; ",AT194)</f>
        <v>Marea Venture Partners; PASSARO S.A. (IGJ 2020 y B.O.); ; PATAGONIA HOLDINGS, LLC (B.O.)
PONCHO MORO,L.L.C. (IGJ 2020 y B.O.)
RIO CORCOVADO,L.L.C. (IGJ 2020 y B.O.)
TRANSNATIONAL INVESTMENTS, LLC (IGJ 2020 y B.O.)
EL LECHUZON S.A. (B.O.)
IPG-GLOBAL PROPERTIES,LLC (IGJ 2020 y B.O.)
FORJADOS Y LAMINADOS S.A. 
R-BIOPHARM AG. (IGJ 2020 y B.O.)
ZELLER ASSOCIATES GmbH Sociedad Extranjera
DUCDE, S.A. (IGJ 2020 y B.O.)
CODORNIU S.A. (con CANCELACION TRAM. PRECALIFICADO, IGJ 2020 y B.O.)
AGM LATAM S.A. (B.O.)
AUSTRAL REAL ESTATE (Inactiva IGJ 2020 y B.O.)
FINCA ARTINA S.R.L. (IGJ 2020 y B.O.)
HOLLYWOOD BURGER ARGENTINA S.R.L. (IGJ 2020 y B.O.)
ESTANCIA PONCHO MORO (IGJ 2020 y B.O.)
PALENQUE S.R.L. (B.O.)
THE ALGODON-RECOLETA (IGJ 2020 y B.O.)
VIVENCIALOVERDE S.R.L. (IGJ 2020)
HALCYON DAYS, LLC (IGJ 2020)
INVESTPROPERTY GROUP LLC (IGJ 2020)
NEWELL COMMERCIAL PROPERTIES,L.P. (IGJ 2020)
AGROPECUARIA SIERRAS DE ALTO BELLO S.R.L. (IGJ 2020)
ALGODON PROPERTIES II S.R.L. (IGJ 2020)
FORGITAL SOUTH AMERICA S.A. (IGJ 2020)
ALGODON GLOBAL PROPERTIES,LLC (IGJ 2020)
MATHIS VENTURES LLC (IGJ 2020)
VIVENCIALOVERDE S.R.L. (IGJ 2020)
AGROPECUARIA SIERRAS DE ALTO BELLO (IGJ 2020, Estatuto por transformación)</v>
      </c>
      <c r="CJ194">
        <f t="shared" si="9"/>
        <v>0</v>
      </c>
    </row>
    <row r="195" spans="1:88" x14ac:dyDescent="0.25">
      <c r="A195" t="s">
        <v>816</v>
      </c>
      <c r="B195" t="s">
        <v>100</v>
      </c>
      <c r="C195" t="s">
        <v>229</v>
      </c>
      <c r="D195" t="s">
        <v>1325</v>
      </c>
      <c r="Z195">
        <v>1</v>
      </c>
      <c r="AA195">
        <v>1</v>
      </c>
      <c r="AB195">
        <v>26</v>
      </c>
      <c r="AC195" t="s">
        <v>1326</v>
      </c>
      <c r="AD195" t="s">
        <v>129</v>
      </c>
      <c r="AE195">
        <v>1</v>
      </c>
      <c r="AF195">
        <v>1</v>
      </c>
      <c r="AQ195">
        <v>1</v>
      </c>
      <c r="AR195" t="s">
        <v>1327</v>
      </c>
      <c r="AU195">
        <v>0</v>
      </c>
      <c r="AW195">
        <v>1</v>
      </c>
      <c r="AX195">
        <v>1</v>
      </c>
      <c r="AY195" t="s">
        <v>1328</v>
      </c>
      <c r="AZ195">
        <v>8</v>
      </c>
      <c r="BA195" t="s">
        <v>311</v>
      </c>
      <c r="BB195">
        <v>9</v>
      </c>
      <c r="BC195">
        <v>6</v>
      </c>
      <c r="BD195" t="s">
        <v>1002</v>
      </c>
      <c r="BE195">
        <v>1</v>
      </c>
      <c r="BF195" t="s">
        <v>1329</v>
      </c>
      <c r="BW195">
        <v>0</v>
      </c>
      <c r="BZ195">
        <v>0</v>
      </c>
      <c r="CC195" t="s">
        <v>1330</v>
      </c>
      <c r="CD195">
        <v>5</v>
      </c>
      <c r="CE195">
        <v>2</v>
      </c>
      <c r="CF195">
        <v>10</v>
      </c>
      <c r="CG195">
        <v>3</v>
      </c>
      <c r="CH195" t="s">
        <v>1331</v>
      </c>
      <c r="CI195" t="str">
        <f t="shared" si="10"/>
        <v xml:space="preserve">ORBITRANS S.R.L. (Inactiva IGJ 2020); ; ; </v>
      </c>
    </row>
    <row r="196" spans="1:88" x14ac:dyDescent="0.25">
      <c r="A196" t="s">
        <v>392</v>
      </c>
      <c r="B196" t="s">
        <v>108</v>
      </c>
      <c r="C196" t="s">
        <v>140</v>
      </c>
      <c r="D196" t="s">
        <v>1332</v>
      </c>
      <c r="Z196">
        <v>0</v>
      </c>
      <c r="AQ196">
        <v>0</v>
      </c>
      <c r="AU196">
        <v>0</v>
      </c>
      <c r="AW196">
        <v>1</v>
      </c>
      <c r="AX196">
        <v>1</v>
      </c>
      <c r="AY196" t="s">
        <v>1333</v>
      </c>
      <c r="AZ196">
        <v>38</v>
      </c>
      <c r="BA196" t="s">
        <v>81</v>
      </c>
      <c r="BB196">
        <v>9</v>
      </c>
      <c r="BC196" t="s">
        <v>122</v>
      </c>
      <c r="BD196" t="s">
        <v>122</v>
      </c>
      <c r="BE196" t="s">
        <v>122</v>
      </c>
      <c r="BF196" t="s">
        <v>122</v>
      </c>
      <c r="BW196">
        <v>1</v>
      </c>
      <c r="BX196" t="s">
        <v>1334</v>
      </c>
      <c r="BZ196">
        <v>0</v>
      </c>
      <c r="CC196" t="s">
        <v>1335</v>
      </c>
      <c r="CD196">
        <v>1</v>
      </c>
      <c r="CE196">
        <v>2</v>
      </c>
      <c r="CF196">
        <v>2</v>
      </c>
      <c r="CG196">
        <v>1</v>
      </c>
      <c r="CI196" t="str">
        <f t="shared" si="10"/>
        <v xml:space="preserve">; ; ; </v>
      </c>
    </row>
    <row r="197" spans="1:88" x14ac:dyDescent="0.25">
      <c r="A197" t="s">
        <v>797</v>
      </c>
      <c r="B197" t="s">
        <v>100</v>
      </c>
      <c r="C197" t="s">
        <v>87</v>
      </c>
      <c r="D197" t="s">
        <v>1336</v>
      </c>
      <c r="E197">
        <v>1</v>
      </c>
      <c r="F197">
        <v>3</v>
      </c>
      <c r="G197">
        <v>23</v>
      </c>
      <c r="H197" t="s">
        <v>3976</v>
      </c>
      <c r="J197" t="s">
        <v>3977</v>
      </c>
      <c r="K197" t="s">
        <v>3938</v>
      </c>
      <c r="L197">
        <v>2</v>
      </c>
      <c r="Z197">
        <v>0</v>
      </c>
      <c r="AA197">
        <v>0</v>
      </c>
      <c r="AQ197">
        <v>0</v>
      </c>
      <c r="AU197" t="s">
        <v>146</v>
      </c>
      <c r="AW197">
        <v>1</v>
      </c>
      <c r="AX197">
        <v>1</v>
      </c>
      <c r="AY197" t="s">
        <v>1337</v>
      </c>
      <c r="AZ197">
        <v>31</v>
      </c>
      <c r="BA197" t="s">
        <v>1338</v>
      </c>
      <c r="BB197">
        <v>2</v>
      </c>
      <c r="BC197">
        <v>6</v>
      </c>
      <c r="BD197">
        <v>72200</v>
      </c>
      <c r="BE197">
        <v>2</v>
      </c>
      <c r="BF197" t="s">
        <v>1339</v>
      </c>
      <c r="BW197">
        <v>0</v>
      </c>
      <c r="BZ197">
        <v>0</v>
      </c>
      <c r="CC197" t="s">
        <v>1340</v>
      </c>
      <c r="CD197">
        <v>5</v>
      </c>
      <c r="CE197">
        <v>2</v>
      </c>
      <c r="CF197">
        <v>10</v>
      </c>
      <c r="CG197">
        <v>3</v>
      </c>
      <c r="CH197" t="s">
        <v>1341</v>
      </c>
      <c r="CI197" t="str">
        <f t="shared" si="10"/>
        <v xml:space="preserve">; ; ; </v>
      </c>
      <c r="CJ197">
        <f>M197+Q197</f>
        <v>0</v>
      </c>
    </row>
    <row r="198" spans="1:88" x14ac:dyDescent="0.25">
      <c r="A198" t="s">
        <v>862</v>
      </c>
      <c r="B198" t="s">
        <v>100</v>
      </c>
      <c r="C198" t="s">
        <v>1342</v>
      </c>
      <c r="D198" t="s">
        <v>1343</v>
      </c>
      <c r="Z198">
        <v>1</v>
      </c>
      <c r="AA198">
        <v>3</v>
      </c>
      <c r="AB198">
        <v>20</v>
      </c>
      <c r="AC198" t="s">
        <v>1344</v>
      </c>
      <c r="AD198" t="s">
        <v>266</v>
      </c>
      <c r="AE198">
        <v>1</v>
      </c>
      <c r="AF198">
        <v>1</v>
      </c>
      <c r="AG198">
        <v>18</v>
      </c>
      <c r="AH198" t="s">
        <v>1345</v>
      </c>
      <c r="AI198" t="s">
        <v>223</v>
      </c>
      <c r="AJ198">
        <v>1</v>
      </c>
      <c r="AK198">
        <v>1</v>
      </c>
      <c r="AL198">
        <v>30</v>
      </c>
      <c r="AM198" t="s">
        <v>1346</v>
      </c>
      <c r="AN198" t="s">
        <v>71</v>
      </c>
      <c r="AO198">
        <v>2</v>
      </c>
      <c r="AP198">
        <v>2</v>
      </c>
      <c r="AQ198">
        <v>0</v>
      </c>
      <c r="AU198">
        <v>0</v>
      </c>
      <c r="AW198">
        <v>0</v>
      </c>
      <c r="BW198">
        <v>0</v>
      </c>
      <c r="BZ198">
        <v>0</v>
      </c>
      <c r="CC198" t="s">
        <v>1347</v>
      </c>
      <c r="CD198">
        <v>1</v>
      </c>
      <c r="CE198">
        <v>2</v>
      </c>
      <c r="CF198">
        <v>2</v>
      </c>
      <c r="CG198">
        <v>1</v>
      </c>
      <c r="CI198" t="str">
        <f t="shared" si="10"/>
        <v xml:space="preserve">; ; ; </v>
      </c>
    </row>
    <row r="199" spans="1:88" x14ac:dyDescent="0.25">
      <c r="A199" t="s">
        <v>488</v>
      </c>
      <c r="B199" t="s">
        <v>1348</v>
      </c>
      <c r="C199" t="s">
        <v>286</v>
      </c>
      <c r="D199" t="s">
        <v>1349</v>
      </c>
      <c r="Z199">
        <v>1</v>
      </c>
      <c r="AA199">
        <v>3</v>
      </c>
      <c r="AB199">
        <v>30</v>
      </c>
      <c r="AC199" t="s">
        <v>1350</v>
      </c>
      <c r="AD199" t="s">
        <v>223</v>
      </c>
      <c r="AE199">
        <v>1</v>
      </c>
      <c r="AF199">
        <v>1</v>
      </c>
      <c r="AG199">
        <v>30</v>
      </c>
      <c r="AH199" t="s">
        <v>1351</v>
      </c>
      <c r="AI199" t="s">
        <v>395</v>
      </c>
      <c r="AJ199">
        <v>1</v>
      </c>
      <c r="AK199">
        <v>3</v>
      </c>
      <c r="AL199">
        <v>30</v>
      </c>
      <c r="AM199" t="s">
        <v>1352</v>
      </c>
      <c r="AN199" t="s">
        <v>395</v>
      </c>
      <c r="AO199">
        <v>1</v>
      </c>
      <c r="AP199">
        <v>1</v>
      </c>
      <c r="AQ199">
        <v>0</v>
      </c>
      <c r="AU199">
        <v>0</v>
      </c>
      <c r="AW199">
        <v>0</v>
      </c>
      <c r="BW199">
        <v>1</v>
      </c>
      <c r="BX199" t="s">
        <v>216</v>
      </c>
      <c r="BZ199">
        <v>1</v>
      </c>
      <c r="CA199" t="s">
        <v>1353</v>
      </c>
      <c r="CB199" t="s">
        <v>3881</v>
      </c>
      <c r="CC199" t="s">
        <v>1354</v>
      </c>
      <c r="CD199">
        <v>5</v>
      </c>
      <c r="CE199">
        <v>2</v>
      </c>
      <c r="CF199">
        <v>10</v>
      </c>
      <c r="CG199">
        <v>3</v>
      </c>
      <c r="CH199" t="s">
        <v>1355</v>
      </c>
      <c r="CI199" t="str">
        <f t="shared" si="10"/>
        <v xml:space="preserve">; ; ; </v>
      </c>
    </row>
    <row r="200" spans="1:88" x14ac:dyDescent="0.25">
      <c r="A200" t="s">
        <v>66</v>
      </c>
      <c r="B200" t="s">
        <v>108</v>
      </c>
      <c r="C200">
        <v>2016</v>
      </c>
      <c r="D200" t="s">
        <v>1356</v>
      </c>
      <c r="Z200">
        <v>0</v>
      </c>
      <c r="AQ200">
        <v>1</v>
      </c>
      <c r="AR200" t="s">
        <v>1357</v>
      </c>
      <c r="AU200">
        <v>0</v>
      </c>
      <c r="AW200">
        <v>0</v>
      </c>
      <c r="BW200">
        <v>0</v>
      </c>
      <c r="CC200" t="s">
        <v>1358</v>
      </c>
      <c r="CD200">
        <v>3</v>
      </c>
      <c r="CE200">
        <v>2</v>
      </c>
      <c r="CF200">
        <v>6</v>
      </c>
      <c r="CG200">
        <v>2</v>
      </c>
      <c r="CI200" t="str">
        <f t="shared" si="10"/>
        <v xml:space="preserve">TERMAS DE MARIA GRANDE S.A.; ; ; </v>
      </c>
    </row>
    <row r="201" spans="1:88" x14ac:dyDescent="0.25">
      <c r="A201" t="s">
        <v>66</v>
      </c>
      <c r="B201" t="s">
        <v>100</v>
      </c>
      <c r="C201" t="s">
        <v>68</v>
      </c>
      <c r="D201" t="s">
        <v>1359</v>
      </c>
      <c r="Z201">
        <v>0</v>
      </c>
      <c r="AQ201">
        <v>0</v>
      </c>
      <c r="AU201">
        <v>0</v>
      </c>
      <c r="AW201">
        <v>0</v>
      </c>
      <c r="BW201">
        <v>0</v>
      </c>
      <c r="BZ201">
        <v>1</v>
      </c>
      <c r="CA201" t="s">
        <v>1360</v>
      </c>
      <c r="CB201" t="s">
        <v>3876</v>
      </c>
      <c r="CC201" t="s">
        <v>1361</v>
      </c>
      <c r="CD201">
        <v>5</v>
      </c>
      <c r="CE201">
        <v>2</v>
      </c>
      <c r="CF201">
        <v>10</v>
      </c>
      <c r="CG201">
        <v>3</v>
      </c>
      <c r="CH201" t="s">
        <v>1362</v>
      </c>
      <c r="CI201" t="str">
        <f t="shared" si="10"/>
        <v xml:space="preserve">; ; ; </v>
      </c>
    </row>
    <row r="202" spans="1:88" x14ac:dyDescent="0.25">
      <c r="A202" t="s">
        <v>66</v>
      </c>
      <c r="B202" t="s">
        <v>100</v>
      </c>
      <c r="C202" t="s">
        <v>68</v>
      </c>
      <c r="D202" t="s">
        <v>1363</v>
      </c>
      <c r="Z202">
        <v>0</v>
      </c>
      <c r="AQ202">
        <v>0</v>
      </c>
      <c r="AU202">
        <v>0</v>
      </c>
      <c r="AW202">
        <v>1</v>
      </c>
      <c r="AX202">
        <v>1</v>
      </c>
      <c r="AY202" t="s">
        <v>1364</v>
      </c>
      <c r="AZ202">
        <v>12</v>
      </c>
      <c r="BA202" t="s">
        <v>232</v>
      </c>
      <c r="BB202">
        <v>2</v>
      </c>
      <c r="BC202">
        <v>6</v>
      </c>
      <c r="BD202">
        <v>75190</v>
      </c>
      <c r="BE202">
        <v>1</v>
      </c>
      <c r="BF202" t="s">
        <v>1365</v>
      </c>
      <c r="BW202">
        <v>0</v>
      </c>
      <c r="CC202" t="s">
        <v>1366</v>
      </c>
      <c r="CD202">
        <v>3</v>
      </c>
      <c r="CE202">
        <v>2</v>
      </c>
      <c r="CF202">
        <v>6</v>
      </c>
      <c r="CG202">
        <v>2</v>
      </c>
      <c r="CI202" t="str">
        <f t="shared" si="10"/>
        <v xml:space="preserve">; ; ; </v>
      </c>
    </row>
    <row r="203" spans="1:88" x14ac:dyDescent="0.25">
      <c r="A203" t="s">
        <v>66</v>
      </c>
      <c r="B203" t="s">
        <v>100</v>
      </c>
      <c r="C203" t="s">
        <v>229</v>
      </c>
      <c r="D203" t="s">
        <v>1367</v>
      </c>
      <c r="Z203">
        <v>1</v>
      </c>
      <c r="AA203">
        <v>1</v>
      </c>
      <c r="AB203">
        <v>26</v>
      </c>
      <c r="AC203" t="s">
        <v>1368</v>
      </c>
      <c r="AD203" t="s">
        <v>223</v>
      </c>
      <c r="AE203">
        <v>1</v>
      </c>
      <c r="AF203">
        <v>1</v>
      </c>
      <c r="AQ203">
        <v>1</v>
      </c>
      <c r="AR203" t="s">
        <v>1369</v>
      </c>
      <c r="AS203" t="s">
        <v>1370</v>
      </c>
      <c r="AU203">
        <v>0</v>
      </c>
      <c r="AW203">
        <v>0</v>
      </c>
      <c r="BW203">
        <v>0</v>
      </c>
      <c r="CC203" t="s">
        <v>1371</v>
      </c>
      <c r="CD203">
        <v>5</v>
      </c>
      <c r="CE203">
        <v>2</v>
      </c>
      <c r="CF203">
        <v>10</v>
      </c>
      <c r="CG203">
        <v>3</v>
      </c>
      <c r="CH203" t="s">
        <v>1372</v>
      </c>
      <c r="CI203" t="str">
        <f t="shared" si="10"/>
        <v xml:space="preserve">ALTIVOLANS SRL;  PAULA FOX SA; ; </v>
      </c>
    </row>
    <row r="204" spans="1:88" x14ac:dyDescent="0.25">
      <c r="A204" t="s">
        <v>66</v>
      </c>
      <c r="B204" t="s">
        <v>100</v>
      </c>
      <c r="C204" t="s">
        <v>68</v>
      </c>
      <c r="D204" t="s">
        <v>1373</v>
      </c>
      <c r="E204">
        <v>1</v>
      </c>
      <c r="F204">
        <v>1</v>
      </c>
      <c r="G204">
        <v>26</v>
      </c>
      <c r="H204" s="17" t="s">
        <v>3978</v>
      </c>
      <c r="J204" t="s">
        <v>3960</v>
      </c>
      <c r="K204" t="s">
        <v>3938</v>
      </c>
      <c r="L204">
        <v>1</v>
      </c>
      <c r="Z204">
        <v>0</v>
      </c>
      <c r="AQ204">
        <v>1</v>
      </c>
      <c r="AR204" t="s">
        <v>1374</v>
      </c>
      <c r="AU204">
        <v>0</v>
      </c>
      <c r="AW204">
        <v>1</v>
      </c>
      <c r="AX204">
        <v>1</v>
      </c>
      <c r="AY204" t="s">
        <v>1375</v>
      </c>
      <c r="AZ204">
        <v>20</v>
      </c>
      <c r="BA204" t="s">
        <v>1376</v>
      </c>
      <c r="BB204">
        <v>1</v>
      </c>
      <c r="BC204">
        <v>6</v>
      </c>
      <c r="BD204">
        <v>93099</v>
      </c>
      <c r="BE204">
        <v>1</v>
      </c>
      <c r="BF204" t="s">
        <v>1377</v>
      </c>
      <c r="BG204" t="s">
        <v>1378</v>
      </c>
      <c r="BH204">
        <v>17</v>
      </c>
      <c r="BI204" t="s">
        <v>1379</v>
      </c>
      <c r="BK204">
        <v>1</v>
      </c>
      <c r="BL204">
        <v>51311</v>
      </c>
      <c r="BM204">
        <v>1</v>
      </c>
      <c r="BN204" t="s">
        <v>1374</v>
      </c>
      <c r="BW204">
        <v>0</v>
      </c>
      <c r="CC204" t="s">
        <v>1380</v>
      </c>
      <c r="CD204">
        <v>5</v>
      </c>
      <c r="CE204">
        <v>2</v>
      </c>
      <c r="CF204">
        <v>10</v>
      </c>
      <c r="CG204">
        <v>3</v>
      </c>
      <c r="CH204" t="s">
        <v>1381</v>
      </c>
      <c r="CI204" t="str">
        <f t="shared" si="10"/>
        <v xml:space="preserve">GRUPO GEJ S.A.S.; ; ; </v>
      </c>
      <c r="CJ204">
        <f>M204+Q204</f>
        <v>0</v>
      </c>
    </row>
    <row r="205" spans="1:88" x14ac:dyDescent="0.25">
      <c r="A205" t="s">
        <v>66</v>
      </c>
      <c r="B205" t="s">
        <v>100</v>
      </c>
      <c r="C205" t="s">
        <v>68</v>
      </c>
      <c r="D205" t="s">
        <v>1382</v>
      </c>
      <c r="Z205">
        <v>1</v>
      </c>
      <c r="AA205">
        <v>2</v>
      </c>
      <c r="AB205">
        <v>20</v>
      </c>
      <c r="AC205" t="s">
        <v>1383</v>
      </c>
      <c r="AD205" t="s">
        <v>132</v>
      </c>
      <c r="AE205">
        <v>1</v>
      </c>
      <c r="AF205">
        <v>1</v>
      </c>
      <c r="AG205">
        <v>30</v>
      </c>
      <c r="AH205" t="s">
        <v>1384</v>
      </c>
      <c r="AI205" t="s">
        <v>132</v>
      </c>
      <c r="AJ205">
        <v>1</v>
      </c>
      <c r="AK205">
        <v>1</v>
      </c>
      <c r="AQ205">
        <v>0</v>
      </c>
      <c r="AU205">
        <v>0</v>
      </c>
      <c r="AW205">
        <v>0</v>
      </c>
      <c r="BW205">
        <v>0</v>
      </c>
      <c r="CC205" t="s">
        <v>1385</v>
      </c>
      <c r="CE205">
        <v>2</v>
      </c>
      <c r="CG205">
        <v>0</v>
      </c>
      <c r="CI205" t="str">
        <f t="shared" si="10"/>
        <v xml:space="preserve">; ; ; </v>
      </c>
    </row>
    <row r="206" spans="1:88" x14ac:dyDescent="0.25">
      <c r="A206" t="s">
        <v>66</v>
      </c>
      <c r="B206" t="s">
        <v>100</v>
      </c>
      <c r="C206" t="s">
        <v>68</v>
      </c>
      <c r="D206" t="s">
        <v>1386</v>
      </c>
      <c r="M206">
        <v>1</v>
      </c>
      <c r="N206" t="s">
        <v>3979</v>
      </c>
      <c r="O206" t="s">
        <v>3980</v>
      </c>
      <c r="P206" t="s">
        <v>3981</v>
      </c>
      <c r="Q206">
        <v>1</v>
      </c>
      <c r="R206" t="s">
        <v>3982</v>
      </c>
      <c r="S206">
        <v>9</v>
      </c>
      <c r="T206">
        <v>2</v>
      </c>
      <c r="U206" t="s">
        <v>3960</v>
      </c>
      <c r="V206" t="s">
        <v>3983</v>
      </c>
      <c r="W206">
        <v>1</v>
      </c>
      <c r="X206" t="s">
        <v>3984</v>
      </c>
      <c r="Y206" t="s">
        <v>3985</v>
      </c>
      <c r="Z206">
        <v>1</v>
      </c>
      <c r="AA206">
        <v>2</v>
      </c>
      <c r="AB206">
        <v>26</v>
      </c>
      <c r="AC206" t="s">
        <v>1387</v>
      </c>
      <c r="AD206" t="s">
        <v>132</v>
      </c>
      <c r="AE206">
        <v>1</v>
      </c>
      <c r="AF206">
        <v>1</v>
      </c>
      <c r="AG206">
        <v>26</v>
      </c>
      <c r="AH206" t="s">
        <v>1388</v>
      </c>
      <c r="AI206" t="s">
        <v>1389</v>
      </c>
      <c r="AJ206">
        <v>3</v>
      </c>
      <c r="AK206">
        <v>1</v>
      </c>
      <c r="AQ206">
        <v>1</v>
      </c>
      <c r="AR206" t="s">
        <v>1390</v>
      </c>
      <c r="AS206" t="s">
        <v>1391</v>
      </c>
      <c r="AT206" t="s">
        <v>1392</v>
      </c>
      <c r="AU206">
        <v>1</v>
      </c>
      <c r="AV206" t="s">
        <v>1393</v>
      </c>
      <c r="AW206">
        <v>1</v>
      </c>
      <c r="AX206">
        <v>1</v>
      </c>
      <c r="AY206" t="s">
        <v>1394</v>
      </c>
      <c r="AZ206">
        <v>14</v>
      </c>
      <c r="BA206" t="s">
        <v>812</v>
      </c>
      <c r="BB206">
        <v>1</v>
      </c>
      <c r="BC206">
        <v>4</v>
      </c>
      <c r="BD206">
        <v>15120</v>
      </c>
      <c r="BF206" t="s">
        <v>1395</v>
      </c>
      <c r="BW206">
        <v>0</v>
      </c>
      <c r="CC206" t="s">
        <v>1396</v>
      </c>
      <c r="CD206">
        <v>5</v>
      </c>
      <c r="CE206">
        <v>2</v>
      </c>
      <c r="CF206">
        <v>10</v>
      </c>
      <c r="CG206">
        <v>3</v>
      </c>
      <c r="CH206" t="s">
        <v>1397</v>
      </c>
      <c r="CI206" t="str">
        <f t="shared" si="10"/>
        <v>CAMPOLEONES SA; SINCELEJO SA; ; CIFIDECO Argentina SA
OCEANICA PRODUCTS SA
AUSTRIA PLAZA 1958 SRL</v>
      </c>
      <c r="CJ206">
        <f>M206+Q206</f>
        <v>2</v>
      </c>
    </row>
    <row r="207" spans="1:88" x14ac:dyDescent="0.25">
      <c r="A207" t="s">
        <v>66</v>
      </c>
      <c r="B207" t="s">
        <v>100</v>
      </c>
      <c r="C207" t="s">
        <v>68</v>
      </c>
      <c r="D207" t="s">
        <v>1398</v>
      </c>
      <c r="Z207">
        <v>1</v>
      </c>
      <c r="AA207">
        <v>1</v>
      </c>
      <c r="AB207">
        <v>22</v>
      </c>
      <c r="AC207" t="s">
        <v>1399</v>
      </c>
      <c r="AD207" t="s">
        <v>223</v>
      </c>
      <c r="AE207">
        <v>1</v>
      </c>
      <c r="AF207">
        <v>1</v>
      </c>
      <c r="AQ207">
        <v>1</v>
      </c>
      <c r="AR207" t="s">
        <v>1400</v>
      </c>
      <c r="AU207">
        <v>0</v>
      </c>
      <c r="AW207">
        <v>0</v>
      </c>
      <c r="BW207">
        <v>0</v>
      </c>
      <c r="CC207" t="s">
        <v>1401</v>
      </c>
      <c r="CD207">
        <v>3</v>
      </c>
      <c r="CE207">
        <v>2</v>
      </c>
      <c r="CF207">
        <v>6</v>
      </c>
      <c r="CG207">
        <v>2</v>
      </c>
      <c r="CI207" t="str">
        <f t="shared" si="10"/>
        <v xml:space="preserve">Naola SA; ; ; </v>
      </c>
    </row>
    <row r="208" spans="1:88" x14ac:dyDescent="0.25">
      <c r="A208" t="s">
        <v>66</v>
      </c>
      <c r="B208" t="s">
        <v>108</v>
      </c>
      <c r="C208" t="s">
        <v>68</v>
      </c>
      <c r="D208" t="s">
        <v>1402</v>
      </c>
      <c r="Z208">
        <v>1</v>
      </c>
      <c r="AA208">
        <v>1</v>
      </c>
      <c r="AB208">
        <v>18</v>
      </c>
      <c r="AC208" t="s">
        <v>1403</v>
      </c>
      <c r="AD208" t="s">
        <v>132</v>
      </c>
      <c r="AE208">
        <v>1</v>
      </c>
      <c r="AF208">
        <v>1</v>
      </c>
      <c r="AQ208">
        <v>1</v>
      </c>
      <c r="AR208" t="s">
        <v>1404</v>
      </c>
      <c r="AU208">
        <v>0</v>
      </c>
      <c r="AW208">
        <v>0</v>
      </c>
      <c r="BW208">
        <v>1</v>
      </c>
      <c r="BX208" t="s">
        <v>1405</v>
      </c>
      <c r="BZ208">
        <v>1</v>
      </c>
      <c r="CA208" t="s">
        <v>1406</v>
      </c>
      <c r="CB208" t="s">
        <v>3879</v>
      </c>
      <c r="CC208" t="s">
        <v>1407</v>
      </c>
      <c r="CD208">
        <v>5</v>
      </c>
      <c r="CE208">
        <v>2</v>
      </c>
      <c r="CF208">
        <v>10</v>
      </c>
      <c r="CG208">
        <v>3</v>
      </c>
      <c r="CH208" t="s">
        <v>1408</v>
      </c>
      <c r="CI208" t="str">
        <f t="shared" si="10"/>
        <v xml:space="preserve">La Pastora del Monte SA; ; ; </v>
      </c>
    </row>
    <row r="209" spans="1:88" x14ac:dyDescent="0.25">
      <c r="A209" t="s">
        <v>66</v>
      </c>
      <c r="B209" t="s">
        <v>108</v>
      </c>
      <c r="C209" t="s">
        <v>68</v>
      </c>
      <c r="D209" t="s">
        <v>1409</v>
      </c>
      <c r="Z209">
        <v>1</v>
      </c>
      <c r="AA209">
        <v>1</v>
      </c>
      <c r="AB209">
        <v>30</v>
      </c>
      <c r="AC209" t="s">
        <v>1410</v>
      </c>
      <c r="AD209" t="s">
        <v>223</v>
      </c>
      <c r="AE209">
        <v>1</v>
      </c>
      <c r="AF209">
        <v>1</v>
      </c>
      <c r="AQ209">
        <v>1</v>
      </c>
      <c r="AR209" t="s">
        <v>1411</v>
      </c>
      <c r="AS209" t="s">
        <v>1412</v>
      </c>
      <c r="AT209" t="s">
        <v>1413</v>
      </c>
      <c r="AU209">
        <v>0</v>
      </c>
      <c r="AW209">
        <v>0</v>
      </c>
      <c r="BW209">
        <v>0</v>
      </c>
      <c r="CC209" t="s">
        <v>1414</v>
      </c>
      <c r="CD209">
        <v>5</v>
      </c>
      <c r="CE209">
        <v>2</v>
      </c>
      <c r="CF209">
        <v>10</v>
      </c>
      <c r="CG209">
        <v>3</v>
      </c>
      <c r="CH209" t="s">
        <v>1415</v>
      </c>
      <c r="CI209" t="str">
        <f t="shared" si="10"/>
        <v>Oleaginosa Centro Sur SA; Agrocereales Argentina SRL
ROULET, NESTOR EDUARDO Y MARIA DEL CAMEN LUJAN ROULET S. DE H.; ; TRANSPORTE NUEVE ESTRELLAS S.R.L.</v>
      </c>
    </row>
    <row r="210" spans="1:88" x14ac:dyDescent="0.25">
      <c r="A210" t="s">
        <v>66</v>
      </c>
      <c r="B210" t="s">
        <v>100</v>
      </c>
      <c r="C210" t="s">
        <v>68</v>
      </c>
      <c r="D210" t="s">
        <v>1416</v>
      </c>
      <c r="Z210">
        <v>0</v>
      </c>
      <c r="AQ210">
        <v>0</v>
      </c>
      <c r="AU210">
        <v>0</v>
      </c>
      <c r="AW210">
        <v>0</v>
      </c>
      <c r="BW210">
        <v>0</v>
      </c>
      <c r="BZ210">
        <v>1</v>
      </c>
      <c r="CA210" t="s">
        <v>1417</v>
      </c>
      <c r="CC210" t="s">
        <v>1418</v>
      </c>
      <c r="CE210">
        <v>2</v>
      </c>
      <c r="CG210">
        <v>0</v>
      </c>
      <c r="CI210" t="str">
        <f t="shared" si="10"/>
        <v xml:space="preserve">; ; ; </v>
      </c>
    </row>
    <row r="211" spans="1:88" x14ac:dyDescent="0.25">
      <c r="A211" t="s">
        <v>66</v>
      </c>
      <c r="B211" t="s">
        <v>100</v>
      </c>
      <c r="C211" t="s">
        <v>263</v>
      </c>
      <c r="D211" t="s">
        <v>1419</v>
      </c>
      <c r="M211">
        <v>1</v>
      </c>
      <c r="N211" t="s">
        <v>3986</v>
      </c>
      <c r="O211" t="s">
        <v>3987</v>
      </c>
      <c r="Z211">
        <v>1</v>
      </c>
      <c r="AA211">
        <v>1</v>
      </c>
      <c r="AB211">
        <v>22</v>
      </c>
      <c r="AC211" t="s">
        <v>1420</v>
      </c>
      <c r="AD211" t="s">
        <v>395</v>
      </c>
      <c r="AE211">
        <v>1</v>
      </c>
      <c r="AF211">
        <v>1</v>
      </c>
      <c r="AQ211">
        <v>1</v>
      </c>
      <c r="AR211" t="s">
        <v>1421</v>
      </c>
      <c r="AS211" t="s">
        <v>1422</v>
      </c>
      <c r="AT211" t="s">
        <v>1423</v>
      </c>
      <c r="AU211">
        <v>0</v>
      </c>
      <c r="AW211">
        <v>1</v>
      </c>
      <c r="AX211">
        <v>1</v>
      </c>
      <c r="AY211" t="s">
        <v>1375</v>
      </c>
      <c r="AZ211">
        <v>20</v>
      </c>
      <c r="BA211" t="s">
        <v>1424</v>
      </c>
      <c r="BB211">
        <v>1</v>
      </c>
      <c r="BC211">
        <v>6</v>
      </c>
      <c r="BD211">
        <v>1419</v>
      </c>
      <c r="BE211">
        <v>1</v>
      </c>
      <c r="BF211" t="s">
        <v>1425</v>
      </c>
      <c r="BW211">
        <v>0</v>
      </c>
      <c r="CC211" t="s">
        <v>1426</v>
      </c>
      <c r="CD211">
        <v>5</v>
      </c>
      <c r="CE211">
        <v>2</v>
      </c>
      <c r="CF211">
        <v>10</v>
      </c>
      <c r="CG211">
        <v>3</v>
      </c>
      <c r="CH211" t="s">
        <v>1427</v>
      </c>
      <c r="CI211" t="str">
        <f t="shared" si="10"/>
        <v>UNION FABRIL S A IND COM E INMOB; CAMBU S.A; ;  AGROINVERSIONES Y DESARROLLOS S.A</v>
      </c>
      <c r="CJ211">
        <f>M211+Q211</f>
        <v>1</v>
      </c>
    </row>
    <row r="212" spans="1:88" x14ac:dyDescent="0.25">
      <c r="A212" t="s">
        <v>66</v>
      </c>
      <c r="B212" t="s">
        <v>100</v>
      </c>
      <c r="C212" t="s">
        <v>263</v>
      </c>
      <c r="D212" t="s">
        <v>1428</v>
      </c>
      <c r="Z212">
        <v>1</v>
      </c>
      <c r="AA212">
        <v>1</v>
      </c>
      <c r="AB212">
        <v>26</v>
      </c>
      <c r="AC212" t="s">
        <v>1429</v>
      </c>
      <c r="AD212" t="s">
        <v>1430</v>
      </c>
      <c r="AE212">
        <v>1</v>
      </c>
      <c r="AQ212">
        <v>0</v>
      </c>
      <c r="AU212">
        <v>0</v>
      </c>
      <c r="AW212">
        <v>1</v>
      </c>
      <c r="AX212">
        <v>1</v>
      </c>
      <c r="AY212" t="s">
        <v>518</v>
      </c>
      <c r="AZ212">
        <v>7</v>
      </c>
      <c r="BA212" t="s">
        <v>1379</v>
      </c>
      <c r="BB212" t="s">
        <v>122</v>
      </c>
      <c r="BC212" t="s">
        <v>122</v>
      </c>
      <c r="BD212" t="s">
        <v>122</v>
      </c>
      <c r="BE212" t="s">
        <v>122</v>
      </c>
      <c r="BF212" t="s">
        <v>1431</v>
      </c>
      <c r="BW212">
        <v>0</v>
      </c>
      <c r="CC212" t="s">
        <v>1432</v>
      </c>
      <c r="CE212">
        <v>2</v>
      </c>
      <c r="CG212">
        <v>0</v>
      </c>
      <c r="CI212" t="str">
        <f t="shared" si="10"/>
        <v xml:space="preserve">; ; ; </v>
      </c>
    </row>
    <row r="213" spans="1:88" x14ac:dyDescent="0.25">
      <c r="A213" t="s">
        <v>66</v>
      </c>
      <c r="B213" t="s">
        <v>100</v>
      </c>
      <c r="C213" t="s">
        <v>263</v>
      </c>
      <c r="D213" t="s">
        <v>1433</v>
      </c>
      <c r="Z213">
        <v>1</v>
      </c>
      <c r="AA213">
        <v>1</v>
      </c>
      <c r="AB213">
        <v>22</v>
      </c>
      <c r="AC213" t="s">
        <v>1434</v>
      </c>
      <c r="AD213" t="s">
        <v>1435</v>
      </c>
      <c r="AE213">
        <v>3</v>
      </c>
      <c r="AF213">
        <v>1</v>
      </c>
      <c r="AQ213">
        <v>0</v>
      </c>
      <c r="AU213">
        <v>0</v>
      </c>
      <c r="AW213">
        <v>0</v>
      </c>
      <c r="BW213">
        <v>1</v>
      </c>
      <c r="BY213" t="s">
        <v>1436</v>
      </c>
      <c r="CC213" t="s">
        <v>1437</v>
      </c>
      <c r="CD213">
        <v>1</v>
      </c>
      <c r="CE213">
        <v>2</v>
      </c>
      <c r="CF213">
        <v>2</v>
      </c>
      <c r="CG213">
        <v>1</v>
      </c>
      <c r="CI213" t="str">
        <f t="shared" si="10"/>
        <v xml:space="preserve">; ; ; </v>
      </c>
    </row>
    <row r="214" spans="1:88" x14ac:dyDescent="0.25">
      <c r="A214" t="s">
        <v>66</v>
      </c>
      <c r="B214" t="s">
        <v>100</v>
      </c>
      <c r="C214" t="s">
        <v>263</v>
      </c>
      <c r="D214" t="s">
        <v>1438</v>
      </c>
      <c r="Z214">
        <v>1</v>
      </c>
      <c r="AA214">
        <v>1</v>
      </c>
      <c r="AB214">
        <v>22</v>
      </c>
      <c r="AC214" t="s">
        <v>1439</v>
      </c>
      <c r="AD214" t="s">
        <v>1435</v>
      </c>
      <c r="AE214">
        <v>3</v>
      </c>
      <c r="AF214">
        <v>1</v>
      </c>
      <c r="AQ214">
        <v>0</v>
      </c>
      <c r="AU214">
        <v>0</v>
      </c>
      <c r="AW214">
        <v>0</v>
      </c>
      <c r="BW214">
        <v>0</v>
      </c>
      <c r="CD214">
        <v>1</v>
      </c>
      <c r="CE214">
        <v>2</v>
      </c>
      <c r="CF214">
        <v>2</v>
      </c>
      <c r="CG214">
        <v>1</v>
      </c>
      <c r="CI214" t="str">
        <f t="shared" si="10"/>
        <v xml:space="preserve">; ; ; </v>
      </c>
    </row>
    <row r="215" spans="1:88" x14ac:dyDescent="0.25">
      <c r="A215" t="s">
        <v>66</v>
      </c>
      <c r="B215" t="s">
        <v>100</v>
      </c>
      <c r="C215" t="s">
        <v>263</v>
      </c>
      <c r="D215" t="s">
        <v>1440</v>
      </c>
      <c r="Z215">
        <v>1</v>
      </c>
      <c r="AA215">
        <v>1</v>
      </c>
      <c r="AB215">
        <v>22</v>
      </c>
      <c r="AC215" t="s">
        <v>1441</v>
      </c>
      <c r="AD215" t="s">
        <v>232</v>
      </c>
      <c r="AE215">
        <v>1</v>
      </c>
      <c r="AF215">
        <v>1</v>
      </c>
      <c r="AQ215">
        <v>1</v>
      </c>
      <c r="AR215" t="s">
        <v>1442</v>
      </c>
      <c r="AS215" t="s">
        <v>1443</v>
      </c>
      <c r="AT215" t="s">
        <v>1444</v>
      </c>
      <c r="AU215">
        <v>0</v>
      </c>
      <c r="AW215">
        <v>0</v>
      </c>
      <c r="BW215">
        <v>0</v>
      </c>
      <c r="CC215" t="s">
        <v>1445</v>
      </c>
      <c r="CD215">
        <v>5</v>
      </c>
      <c r="CE215">
        <v>2</v>
      </c>
      <c r="CF215">
        <v>10</v>
      </c>
      <c r="CG215">
        <v>3</v>
      </c>
      <c r="CH215" t="s">
        <v>1446</v>
      </c>
      <c r="CI215" t="str">
        <f t="shared" si="10"/>
        <v>PALMAS DEL LITIN S.A.; INFORCAMPO EXPOSICIONES S.A. (Nombre de fantasía: MERCOLÁCTEA)
EDITORIAL INFORCAMPO SA (Inactiva); ; DAGREX S.A.</v>
      </c>
    </row>
    <row r="216" spans="1:88" x14ac:dyDescent="0.25">
      <c r="A216" t="s">
        <v>66</v>
      </c>
      <c r="B216" t="s">
        <v>100</v>
      </c>
      <c r="C216" t="s">
        <v>87</v>
      </c>
      <c r="D216" t="s">
        <v>1447</v>
      </c>
      <c r="Z216">
        <v>0</v>
      </c>
      <c r="AQ216">
        <v>0</v>
      </c>
      <c r="AU216">
        <v>0</v>
      </c>
      <c r="AW216">
        <v>0</v>
      </c>
      <c r="BW216">
        <v>0</v>
      </c>
      <c r="CC216" t="s">
        <v>1418</v>
      </c>
      <c r="CE216">
        <v>2</v>
      </c>
      <c r="CG216">
        <v>0</v>
      </c>
      <c r="CI216" t="str">
        <f t="shared" si="10"/>
        <v xml:space="preserve">; ; ; </v>
      </c>
    </row>
    <row r="217" spans="1:88" x14ac:dyDescent="0.25">
      <c r="A217" t="s">
        <v>66</v>
      </c>
      <c r="B217" t="s">
        <v>108</v>
      </c>
      <c r="C217" t="s">
        <v>87</v>
      </c>
      <c r="D217" t="s">
        <v>1448</v>
      </c>
      <c r="Z217">
        <v>0</v>
      </c>
      <c r="AQ217">
        <v>1</v>
      </c>
      <c r="AR217" t="s">
        <v>1449</v>
      </c>
      <c r="AS217" t="s">
        <v>1450</v>
      </c>
      <c r="AT217" t="s">
        <v>1451</v>
      </c>
      <c r="AU217">
        <v>0</v>
      </c>
      <c r="AW217">
        <v>1</v>
      </c>
      <c r="AX217">
        <v>1</v>
      </c>
      <c r="AY217" t="s">
        <v>1452</v>
      </c>
      <c r="AZ217">
        <v>34</v>
      </c>
      <c r="BA217" t="s">
        <v>1379</v>
      </c>
      <c r="BB217">
        <v>1</v>
      </c>
      <c r="BC217">
        <v>3</v>
      </c>
      <c r="BD217">
        <v>65989</v>
      </c>
      <c r="BE217">
        <v>1</v>
      </c>
      <c r="BF217" t="s">
        <v>1450</v>
      </c>
      <c r="BW217">
        <v>0</v>
      </c>
      <c r="BZ217">
        <v>1</v>
      </c>
      <c r="CA217" t="s">
        <v>1453</v>
      </c>
      <c r="CC217" t="s">
        <v>1454</v>
      </c>
      <c r="CD217">
        <v>3</v>
      </c>
      <c r="CE217">
        <v>2</v>
      </c>
      <c r="CF217">
        <v>6</v>
      </c>
      <c r="CG217">
        <v>2</v>
      </c>
      <c r="CI217" t="str">
        <f t="shared" si="10"/>
        <v>NAOLA SA; WENANCE SA; ; CEDROS DORADOS SA</v>
      </c>
    </row>
    <row r="218" spans="1:88" x14ac:dyDescent="0.25">
      <c r="A218" t="s">
        <v>66</v>
      </c>
      <c r="B218" t="s">
        <v>100</v>
      </c>
      <c r="C218" t="s">
        <v>87</v>
      </c>
      <c r="D218" t="s">
        <v>1455</v>
      </c>
      <c r="Z218">
        <v>0</v>
      </c>
      <c r="AQ218">
        <v>1</v>
      </c>
      <c r="AR218" t="s">
        <v>1456</v>
      </c>
      <c r="AS218" t="s">
        <v>1457</v>
      </c>
      <c r="AU218">
        <v>0</v>
      </c>
      <c r="AW218">
        <v>1</v>
      </c>
      <c r="AX218">
        <v>1</v>
      </c>
      <c r="AY218" t="s">
        <v>1458</v>
      </c>
      <c r="AZ218">
        <v>33</v>
      </c>
      <c r="BA218" t="s">
        <v>1459</v>
      </c>
      <c r="BB218">
        <v>9</v>
      </c>
      <c r="BC218">
        <v>6</v>
      </c>
      <c r="BD218">
        <v>74110</v>
      </c>
      <c r="BE218">
        <v>1</v>
      </c>
      <c r="BF218" t="s">
        <v>1457</v>
      </c>
      <c r="BW218">
        <v>0</v>
      </c>
      <c r="CC218" t="s">
        <v>1460</v>
      </c>
      <c r="CD218">
        <v>5</v>
      </c>
      <c r="CE218">
        <v>2</v>
      </c>
      <c r="CF218">
        <v>10</v>
      </c>
      <c r="CG218">
        <v>3</v>
      </c>
      <c r="CH218" t="s">
        <v>1461</v>
      </c>
      <c r="CI218" t="str">
        <f t="shared" si="10"/>
        <v xml:space="preserve">SAN GENARO AGROPECUARIA; ROSSI AMADEO ABOGADOS; ; </v>
      </c>
    </row>
    <row r="219" spans="1:88" x14ac:dyDescent="0.25">
      <c r="A219" t="s">
        <v>66</v>
      </c>
      <c r="B219" t="s">
        <v>100</v>
      </c>
      <c r="C219" t="s">
        <v>87</v>
      </c>
      <c r="D219" t="s">
        <v>1462</v>
      </c>
      <c r="Z219">
        <v>0</v>
      </c>
      <c r="AQ219">
        <v>1</v>
      </c>
      <c r="AR219" t="s">
        <v>1463</v>
      </c>
      <c r="AU219">
        <v>1</v>
      </c>
      <c r="AV219" t="s">
        <v>1464</v>
      </c>
      <c r="AW219">
        <v>0</v>
      </c>
      <c r="BW219">
        <v>0</v>
      </c>
      <c r="CC219" t="s">
        <v>1465</v>
      </c>
      <c r="CD219">
        <v>5</v>
      </c>
      <c r="CE219">
        <v>2</v>
      </c>
      <c r="CF219">
        <v>10</v>
      </c>
      <c r="CG219">
        <v>3</v>
      </c>
      <c r="CH219" t="s">
        <v>1466</v>
      </c>
      <c r="CI219" t="str">
        <f t="shared" si="10"/>
        <v xml:space="preserve">ACE (AUDIT CONTROL &amp; EXPERTISE) ARGENTINA SA; ; ; </v>
      </c>
    </row>
    <row r="220" spans="1:88" x14ac:dyDescent="0.25">
      <c r="A220" t="s">
        <v>66</v>
      </c>
      <c r="B220" t="s">
        <v>100</v>
      </c>
      <c r="C220" t="s">
        <v>87</v>
      </c>
      <c r="D220" t="s">
        <v>1467</v>
      </c>
      <c r="Z220">
        <v>0</v>
      </c>
      <c r="AQ220">
        <v>1</v>
      </c>
      <c r="AR220" t="s">
        <v>1468</v>
      </c>
      <c r="AS220" t="s">
        <v>1469</v>
      </c>
      <c r="AT220" t="s">
        <v>1470</v>
      </c>
      <c r="AU220">
        <v>0</v>
      </c>
      <c r="AW220">
        <v>0</v>
      </c>
      <c r="BW220">
        <v>0</v>
      </c>
      <c r="BZ220">
        <v>1</v>
      </c>
      <c r="CA220" t="s">
        <v>1471</v>
      </c>
      <c r="CB220" t="s">
        <v>3876</v>
      </c>
      <c r="CC220" t="s">
        <v>1472</v>
      </c>
      <c r="CD220">
        <v>5</v>
      </c>
      <c r="CE220">
        <v>2</v>
      </c>
      <c r="CF220">
        <v>10</v>
      </c>
      <c r="CG220">
        <v>3</v>
      </c>
      <c r="CI220" t="str">
        <f t="shared" si="10"/>
        <v xml:space="preserve">ISLA EL DURAZNO SA; LAGOON PILAR SA; ; Acciones: 
Transener SA
Transportadora Gas del Sur
Central Puerto
Banco Supervielle
Banco Macro
Rig Valores SA
Bolsas y Mercados Arg
</v>
      </c>
    </row>
    <row r="221" spans="1:88" x14ac:dyDescent="0.25">
      <c r="A221" t="s">
        <v>66</v>
      </c>
      <c r="B221" t="s">
        <v>100</v>
      </c>
      <c r="C221" t="s">
        <v>87</v>
      </c>
      <c r="D221" t="s">
        <v>1473</v>
      </c>
      <c r="M221">
        <v>1</v>
      </c>
      <c r="N221" t="s">
        <v>3988</v>
      </c>
      <c r="O221" t="s">
        <v>3989</v>
      </c>
      <c r="P221" t="s">
        <v>3990</v>
      </c>
      <c r="Z221">
        <v>0</v>
      </c>
      <c r="AQ221">
        <v>1</v>
      </c>
      <c r="AR221" t="s">
        <v>1474</v>
      </c>
      <c r="AS221" t="s">
        <v>1475</v>
      </c>
      <c r="AT221" t="s">
        <v>1476</v>
      </c>
      <c r="AU221">
        <v>0</v>
      </c>
      <c r="AW221">
        <v>0</v>
      </c>
      <c r="AX221">
        <v>2</v>
      </c>
      <c r="AY221" t="s">
        <v>1477</v>
      </c>
      <c r="AZ221">
        <v>34</v>
      </c>
      <c r="BA221" t="s">
        <v>1379</v>
      </c>
      <c r="BB221">
        <v>1</v>
      </c>
      <c r="BC221">
        <v>4</v>
      </c>
      <c r="BD221">
        <v>74140</v>
      </c>
      <c r="BE221">
        <v>1</v>
      </c>
      <c r="BF221" t="s">
        <v>1478</v>
      </c>
      <c r="BG221" t="s">
        <v>1479</v>
      </c>
      <c r="BH221">
        <v>8</v>
      </c>
      <c r="BI221" t="s">
        <v>1480</v>
      </c>
      <c r="BJ221">
        <v>1</v>
      </c>
      <c r="BK221">
        <v>7</v>
      </c>
      <c r="BL221" t="s">
        <v>122</v>
      </c>
      <c r="BM221">
        <v>1</v>
      </c>
      <c r="BN221" t="s">
        <v>1481</v>
      </c>
      <c r="BW221">
        <v>1</v>
      </c>
      <c r="BY221" t="s">
        <v>1482</v>
      </c>
      <c r="BZ221">
        <v>1</v>
      </c>
      <c r="CA221" t="s">
        <v>1483</v>
      </c>
      <c r="CB221" t="s">
        <v>3876</v>
      </c>
      <c r="CC221" t="s">
        <v>1484</v>
      </c>
      <c r="CD221">
        <v>5</v>
      </c>
      <c r="CE221">
        <v>2</v>
      </c>
      <c r="CF221">
        <v>10</v>
      </c>
      <c r="CG221">
        <v>3</v>
      </c>
      <c r="CH221" t="s">
        <v>1485</v>
      </c>
      <c r="CI221" t="str">
        <f t="shared" si="10"/>
        <v>SAN MARTIN DE TOURS; WOODSHAVINGS; ; AGROVIAL SERVICIOS
AGROPRECISION (Información Extraída de su DDJJ)</v>
      </c>
      <c r="CJ221">
        <f t="shared" ref="CJ221:CJ222" si="11">M221+Q221</f>
        <v>1</v>
      </c>
    </row>
    <row r="222" spans="1:88" x14ac:dyDescent="0.25">
      <c r="A222" t="s">
        <v>66</v>
      </c>
      <c r="B222" t="s">
        <v>108</v>
      </c>
      <c r="C222" t="s">
        <v>1265</v>
      </c>
      <c r="D222" t="s">
        <v>1486</v>
      </c>
      <c r="E222">
        <v>1</v>
      </c>
      <c r="F222">
        <v>4</v>
      </c>
      <c r="Q222">
        <v>1</v>
      </c>
      <c r="R222" t="s">
        <v>3991</v>
      </c>
      <c r="T222">
        <v>4</v>
      </c>
      <c r="U222" t="s">
        <v>3992</v>
      </c>
      <c r="V222" t="s">
        <v>3993</v>
      </c>
      <c r="Y222" t="s">
        <v>3994</v>
      </c>
      <c r="Z222">
        <v>0</v>
      </c>
      <c r="AQ222">
        <v>0</v>
      </c>
      <c r="AU222">
        <v>0</v>
      </c>
      <c r="AW222">
        <v>1</v>
      </c>
      <c r="AX222">
        <v>1</v>
      </c>
      <c r="AY222" t="s">
        <v>1487</v>
      </c>
      <c r="AZ222">
        <v>8</v>
      </c>
      <c r="BA222" t="s">
        <v>812</v>
      </c>
      <c r="BB222">
        <v>2</v>
      </c>
      <c r="BC222">
        <v>6</v>
      </c>
      <c r="BD222" t="s">
        <v>122</v>
      </c>
      <c r="BE222" t="s">
        <v>122</v>
      </c>
      <c r="BF222" t="s">
        <v>1488</v>
      </c>
      <c r="BW222">
        <v>0</v>
      </c>
      <c r="BZ222">
        <v>1</v>
      </c>
      <c r="CA222" t="s">
        <v>1489</v>
      </c>
      <c r="CC222" t="s">
        <v>1490</v>
      </c>
      <c r="CD222">
        <v>5</v>
      </c>
      <c r="CE222">
        <v>2</v>
      </c>
      <c r="CF222">
        <v>10</v>
      </c>
      <c r="CG222">
        <v>3</v>
      </c>
      <c r="CH222" t="s">
        <v>1491</v>
      </c>
      <c r="CI222" t="str">
        <f t="shared" si="10"/>
        <v xml:space="preserve">; ; ; </v>
      </c>
      <c r="CJ222">
        <f t="shared" si="11"/>
        <v>1</v>
      </c>
    </row>
    <row r="223" spans="1:88" x14ac:dyDescent="0.25">
      <c r="A223" t="s">
        <v>66</v>
      </c>
      <c r="B223" t="s">
        <v>100</v>
      </c>
      <c r="C223" t="s">
        <v>410</v>
      </c>
      <c r="D223" t="s">
        <v>1492</v>
      </c>
      <c r="Z223">
        <v>1</v>
      </c>
      <c r="AA223">
        <v>1</v>
      </c>
      <c r="AB223">
        <v>24</v>
      </c>
      <c r="AC223" t="s">
        <v>1493</v>
      </c>
      <c r="AD223" t="s">
        <v>1435</v>
      </c>
      <c r="AE223">
        <v>3</v>
      </c>
      <c r="AF223">
        <v>6</v>
      </c>
      <c r="AQ223">
        <v>0</v>
      </c>
      <c r="AU223">
        <v>0</v>
      </c>
      <c r="AW223">
        <v>0</v>
      </c>
      <c r="BW223">
        <v>0</v>
      </c>
      <c r="CC223" t="s">
        <v>1418</v>
      </c>
      <c r="CE223">
        <v>2</v>
      </c>
      <c r="CG223">
        <v>0</v>
      </c>
      <c r="CI223" t="str">
        <f t="shared" si="10"/>
        <v xml:space="preserve">; ; ; </v>
      </c>
    </row>
    <row r="224" spans="1:88" x14ac:dyDescent="0.25">
      <c r="A224" t="s">
        <v>66</v>
      </c>
      <c r="B224" t="s">
        <v>100</v>
      </c>
      <c r="C224" t="s">
        <v>286</v>
      </c>
      <c r="D224" t="s">
        <v>1494</v>
      </c>
      <c r="Z224">
        <v>1</v>
      </c>
      <c r="AA224">
        <v>1</v>
      </c>
      <c r="AB224">
        <v>22</v>
      </c>
      <c r="AC224" t="s">
        <v>1495</v>
      </c>
      <c r="AD224" t="s">
        <v>223</v>
      </c>
      <c r="AE224">
        <v>1</v>
      </c>
      <c r="AF224">
        <v>1</v>
      </c>
      <c r="AQ224">
        <v>1</v>
      </c>
      <c r="AR224" t="s">
        <v>1496</v>
      </c>
      <c r="AU224">
        <v>0</v>
      </c>
      <c r="AW224">
        <v>1</v>
      </c>
      <c r="AX224">
        <v>1</v>
      </c>
      <c r="AY224" t="s">
        <v>518</v>
      </c>
      <c r="AZ224">
        <v>38</v>
      </c>
      <c r="BA224" t="s">
        <v>812</v>
      </c>
      <c r="BB224">
        <v>9</v>
      </c>
      <c r="BC224" t="s">
        <v>122</v>
      </c>
      <c r="BD224">
        <v>93099</v>
      </c>
      <c r="BE224" t="s">
        <v>122</v>
      </c>
      <c r="BF224" t="s">
        <v>1497</v>
      </c>
      <c r="BW224">
        <v>0</v>
      </c>
      <c r="BZ224">
        <v>1</v>
      </c>
      <c r="CA224" t="s">
        <v>1498</v>
      </c>
      <c r="CB224" t="s">
        <v>3880</v>
      </c>
      <c r="CC224" t="s">
        <v>1499</v>
      </c>
      <c r="CD224">
        <v>5</v>
      </c>
      <c r="CE224">
        <v>2</v>
      </c>
      <c r="CF224">
        <v>10</v>
      </c>
      <c r="CG224">
        <v>3</v>
      </c>
      <c r="CI224" t="str">
        <f t="shared" si="10"/>
        <v xml:space="preserve">IOL FCI ADCAP IOL ACCIONES ARG; ; ; </v>
      </c>
    </row>
    <row r="225" spans="1:88" x14ac:dyDescent="0.25">
      <c r="A225" t="s">
        <v>66</v>
      </c>
      <c r="B225" t="s">
        <v>100</v>
      </c>
      <c r="C225" t="s">
        <v>75</v>
      </c>
      <c r="D225" t="s">
        <v>1500</v>
      </c>
      <c r="Q225">
        <v>1</v>
      </c>
      <c r="R225" t="s">
        <v>4042</v>
      </c>
      <c r="S225">
        <v>9</v>
      </c>
      <c r="T225">
        <v>2</v>
      </c>
      <c r="U225" t="s">
        <v>4043</v>
      </c>
      <c r="V225" t="s">
        <v>4044</v>
      </c>
      <c r="W225">
        <v>1</v>
      </c>
      <c r="X225" t="s">
        <v>4041</v>
      </c>
      <c r="Y225" t="s">
        <v>4040</v>
      </c>
      <c r="Z225">
        <v>0</v>
      </c>
      <c r="AQ225">
        <v>1</v>
      </c>
      <c r="AR225" t="s">
        <v>1501</v>
      </c>
      <c r="AU225">
        <v>0</v>
      </c>
      <c r="AW225">
        <v>1</v>
      </c>
      <c r="AX225">
        <v>1</v>
      </c>
      <c r="AY225" t="s">
        <v>1502</v>
      </c>
      <c r="AZ225">
        <v>9</v>
      </c>
      <c r="BA225" t="s">
        <v>1480</v>
      </c>
      <c r="BB225">
        <v>2</v>
      </c>
      <c r="BC225">
        <v>7</v>
      </c>
      <c r="BD225">
        <v>51111</v>
      </c>
      <c r="BE225">
        <v>1</v>
      </c>
      <c r="BF225" t="s">
        <v>1503</v>
      </c>
      <c r="BW225">
        <v>0</v>
      </c>
      <c r="CC225" t="s">
        <v>1504</v>
      </c>
      <c r="CD225">
        <v>5</v>
      </c>
      <c r="CE225">
        <v>2</v>
      </c>
      <c r="CF225">
        <v>10</v>
      </c>
      <c r="CG225">
        <v>3</v>
      </c>
      <c r="CH225" t="s">
        <v>1505</v>
      </c>
      <c r="CI225" t="str">
        <f t="shared" si="10"/>
        <v xml:space="preserve">ACCIONES TELECOM
SAN MIGUEL SA  
CAMPOS DE CRISOL SRL 
(Información extraída de su DDJJ de 2017 a 2019); ; ; </v>
      </c>
      <c r="CJ225">
        <f>M225+Q225</f>
        <v>1</v>
      </c>
    </row>
    <row r="226" spans="1:88" x14ac:dyDescent="0.25">
      <c r="A226" t="s">
        <v>66</v>
      </c>
      <c r="B226" t="s">
        <v>100</v>
      </c>
      <c r="C226" t="s">
        <v>1056</v>
      </c>
      <c r="D226" t="s">
        <v>1506</v>
      </c>
      <c r="Z226">
        <v>1</v>
      </c>
      <c r="AA226">
        <v>1</v>
      </c>
      <c r="AB226">
        <v>22</v>
      </c>
      <c r="AC226" t="s">
        <v>1507</v>
      </c>
      <c r="AD226" t="s">
        <v>223</v>
      </c>
      <c r="AE226">
        <v>1</v>
      </c>
      <c r="AF226">
        <v>1</v>
      </c>
      <c r="AQ226">
        <v>1</v>
      </c>
      <c r="AR226" t="s">
        <v>1508</v>
      </c>
      <c r="AS226" t="s">
        <v>1509</v>
      </c>
      <c r="AT226" t="s">
        <v>1510</v>
      </c>
      <c r="AU226">
        <v>0</v>
      </c>
      <c r="AW226">
        <v>0</v>
      </c>
      <c r="BW226">
        <v>0</v>
      </c>
      <c r="BZ226">
        <v>1</v>
      </c>
      <c r="CA226" t="s">
        <v>1511</v>
      </c>
      <c r="CB226" t="s">
        <v>3876</v>
      </c>
      <c r="CC226" t="s">
        <v>1512</v>
      </c>
      <c r="CD226">
        <v>5</v>
      </c>
      <c r="CE226">
        <v>2</v>
      </c>
      <c r="CF226">
        <v>10</v>
      </c>
      <c r="CG226">
        <v>3</v>
      </c>
      <c r="CH226" t="s">
        <v>1513</v>
      </c>
      <c r="CI226" t="str">
        <f t="shared" si="10"/>
        <v xml:space="preserve"> LAHARRAGUE CHODORGE S.A; EL MOCONA S.A
PUERTO LAHARRAGUE S.A
MIRASOLES S.A
LA ESMERALDA AGROPECUARIA SA
LES BASQUES SA; ; Acciones: Gurena S.A
 Puerto Laharrague S.A
BONOS CORPORATIVOS YPF SA
FONDOS MUTUOS -AB FCP I GLOBAL HIGH YIELD
FONDOS MUTUOS- OLD MUTUAL GLOBAL EQUITY ABSOLUTE RETURN FUND
MFS MERIDIAN GLOBAL TOTAL RETURN FD CL (Información Extraída de su DDJJ de 2017)</v>
      </c>
    </row>
    <row r="227" spans="1:88" x14ac:dyDescent="0.25">
      <c r="A227" t="s">
        <v>66</v>
      </c>
      <c r="B227" t="s">
        <v>108</v>
      </c>
      <c r="C227" t="s">
        <v>140</v>
      </c>
      <c r="D227" t="s">
        <v>1514</v>
      </c>
      <c r="Z227">
        <v>0</v>
      </c>
      <c r="AQ227">
        <v>1</v>
      </c>
      <c r="AR227" t="s">
        <v>1515</v>
      </c>
      <c r="AS227" t="s">
        <v>1516</v>
      </c>
      <c r="AT227" t="s">
        <v>1517</v>
      </c>
      <c r="AU227">
        <v>0</v>
      </c>
      <c r="AW227">
        <v>0</v>
      </c>
      <c r="BW227">
        <v>0</v>
      </c>
      <c r="BZ227">
        <v>1</v>
      </c>
      <c r="CA227" t="s">
        <v>1518</v>
      </c>
      <c r="CB227" t="s">
        <v>3879</v>
      </c>
      <c r="CC227" t="s">
        <v>1519</v>
      </c>
      <c r="CD227">
        <v>5</v>
      </c>
      <c r="CE227">
        <v>2</v>
      </c>
      <c r="CF227">
        <v>10</v>
      </c>
      <c r="CG227">
        <v>3</v>
      </c>
      <c r="CH227" t="s">
        <v>1520</v>
      </c>
      <c r="CI227" t="str">
        <f t="shared" si="10"/>
        <v>LA TERESA LBSA; DOÑA INÉS SA; ; LA ELENA SOC EN COMANDITA POR ACCIONES
LAS LOMAS SOC EN COMANDITA POR ACCIONES 
(Información Extraída de su DDJJ de 2018)</v>
      </c>
    </row>
    <row r="228" spans="1:88" x14ac:dyDescent="0.25">
      <c r="A228" t="s">
        <v>66</v>
      </c>
      <c r="B228" t="s">
        <v>100</v>
      </c>
      <c r="C228" t="s">
        <v>140</v>
      </c>
      <c r="D228" t="s">
        <v>1521</v>
      </c>
      <c r="Z228">
        <v>0</v>
      </c>
      <c r="AQ228">
        <v>1</v>
      </c>
      <c r="AR228" t="s">
        <v>1522</v>
      </c>
      <c r="AS228" t="s">
        <v>1523</v>
      </c>
      <c r="AT228" t="s">
        <v>1524</v>
      </c>
      <c r="AU228">
        <v>0</v>
      </c>
      <c r="AW228">
        <v>0</v>
      </c>
      <c r="BW228">
        <v>0</v>
      </c>
      <c r="BZ228">
        <v>0</v>
      </c>
      <c r="CC228" t="s">
        <v>1525</v>
      </c>
      <c r="CD228">
        <v>5</v>
      </c>
      <c r="CE228">
        <v>2</v>
      </c>
      <c r="CF228">
        <v>10</v>
      </c>
      <c r="CG228">
        <v>3</v>
      </c>
      <c r="CH228" t="s">
        <v>1397</v>
      </c>
      <c r="CI228" t="str">
        <f t="shared" si="10"/>
        <v>JUAN BOSCH VIAJES Y TURISMO SRL; ASPEN S.A.; ; PLUMAS VERDES SA
SEA AND FISH MANAGEMENT B.V. (Representante IGJ)
PAPYRUM NEXUS S.L. (Representante IGJ)</v>
      </c>
    </row>
    <row r="229" spans="1:88" x14ac:dyDescent="0.25">
      <c r="A229" t="s">
        <v>66</v>
      </c>
      <c r="B229" t="s">
        <v>108</v>
      </c>
      <c r="C229" t="s">
        <v>140</v>
      </c>
      <c r="D229" t="s">
        <v>1526</v>
      </c>
      <c r="Z229">
        <v>0</v>
      </c>
      <c r="AQ229">
        <v>1</v>
      </c>
      <c r="AR229" t="s">
        <v>1527</v>
      </c>
      <c r="AS229" t="s">
        <v>1528</v>
      </c>
      <c r="AT229" t="s">
        <v>1529</v>
      </c>
      <c r="AU229">
        <v>0</v>
      </c>
      <c r="AW229">
        <v>0</v>
      </c>
      <c r="BW229">
        <v>0</v>
      </c>
      <c r="BZ229">
        <v>1</v>
      </c>
      <c r="CA229" t="s">
        <v>1530</v>
      </c>
      <c r="CB229" t="s">
        <v>3876</v>
      </c>
      <c r="CC229" t="s">
        <v>1531</v>
      </c>
      <c r="CD229">
        <v>5</v>
      </c>
      <c r="CE229">
        <v>2</v>
      </c>
      <c r="CF229">
        <v>10</v>
      </c>
      <c r="CG229">
        <v>3</v>
      </c>
      <c r="CH229" t="s">
        <v>1532</v>
      </c>
      <c r="CI229" t="str">
        <f t="shared" si="10"/>
        <v>AGROPECUARIA DEL SOLAR DORREGO S.A.; LA TOLDERIA S.R.L.; ; FAMILES SA
EL ALERTA S.C.A.
ESTANCIAS LAUQUEN DE INCHAUSPE SA
BANCO DE GALICIA Y BUENOS AIRES S A U
SASTRE INCHAUSPE S A
VANECK VECTORS TR ETF BIOTECH ETF BBH (EEUU)
BONDS (EEUU)
MUTUAL FUNDS (EEUU) 
ACC AXA WRLD FDS (Suiza)
NTS ARGENTINE 2014 (Suiza)
NTS ARG 2017 (Suiza)
GLN ARGENTINE 2003 (Suiza)
ACC FRANKLIN TEMPL INV FDS (Suiza)
ACC FRANKLIN TEMPL INV SICAV (Suiza)
ACC DB PWM SICAV (Suiza)
ACC PIMCO FDS INV SER PLC (Suiza)
LORD ABBETT PASSPORT PORT PLC HIGHT
WELLS FARGO 
ESTRACAN SA
MORGAN STANLEY INVESTIMENT FDS SICAV
REPUBLIC OF ARGENTINA EURO MEDIUM TERM (Información Extraída de sus DDJJ 2017/2018/2019)</v>
      </c>
    </row>
    <row r="230" spans="1:88" x14ac:dyDescent="0.25">
      <c r="A230" t="s">
        <v>66</v>
      </c>
      <c r="B230" t="s">
        <v>100</v>
      </c>
      <c r="C230" t="s">
        <v>140</v>
      </c>
      <c r="D230" t="s">
        <v>1533</v>
      </c>
      <c r="Z230">
        <v>1</v>
      </c>
      <c r="AA230">
        <v>1</v>
      </c>
      <c r="AB230">
        <v>22</v>
      </c>
      <c r="AC230" t="s">
        <v>1534</v>
      </c>
      <c r="AD230" t="s">
        <v>1535</v>
      </c>
      <c r="AE230">
        <v>3</v>
      </c>
      <c r="AF230">
        <v>1</v>
      </c>
      <c r="AQ230">
        <v>0</v>
      </c>
      <c r="AU230">
        <v>0</v>
      </c>
      <c r="AW230">
        <v>0</v>
      </c>
      <c r="BW230">
        <v>0</v>
      </c>
      <c r="BZ230">
        <v>0</v>
      </c>
      <c r="CC230" t="s">
        <v>1536</v>
      </c>
      <c r="CE230">
        <v>2</v>
      </c>
      <c r="CG230">
        <v>0</v>
      </c>
      <c r="CI230" t="str">
        <f t="shared" si="10"/>
        <v xml:space="preserve">; ; ; </v>
      </c>
    </row>
    <row r="231" spans="1:88" x14ac:dyDescent="0.25">
      <c r="A231" t="s">
        <v>66</v>
      </c>
      <c r="B231" t="s">
        <v>108</v>
      </c>
      <c r="C231" t="s">
        <v>140</v>
      </c>
      <c r="D231" t="s">
        <v>1537</v>
      </c>
      <c r="Z231">
        <v>0</v>
      </c>
      <c r="AQ231">
        <v>1</v>
      </c>
      <c r="AR231" t="s">
        <v>1538</v>
      </c>
      <c r="AS231" t="s">
        <v>1539</v>
      </c>
      <c r="AT231" t="s">
        <v>1540</v>
      </c>
      <c r="AU231">
        <v>0</v>
      </c>
      <c r="AW231">
        <v>0</v>
      </c>
      <c r="BW231">
        <v>0</v>
      </c>
      <c r="BZ231">
        <v>1</v>
      </c>
      <c r="CA231" t="s">
        <v>1541</v>
      </c>
      <c r="CB231" t="s">
        <v>3880</v>
      </c>
      <c r="CC231" t="s">
        <v>1542</v>
      </c>
      <c r="CD231">
        <v>5</v>
      </c>
      <c r="CE231">
        <v>2</v>
      </c>
      <c r="CF231">
        <v>10</v>
      </c>
      <c r="CG231">
        <v>3</v>
      </c>
      <c r="CH231" t="s">
        <v>1543</v>
      </c>
      <c r="CI231" t="str">
        <f t="shared" si="10"/>
        <v xml:space="preserve">FHB INVERSORA S.A; ESTABLECIMIENTO SARMIENTO S.A.A.G. E I.; ; UNITY SA
CULLIN CO AGRÍCOLA SA
Terminal Zarate S.A
Afril S.A (Uruguay)
Agropecuaria Sarmiento S.A.
AY24, Dica y A2E7 en la sociedad de bolsa Bagnardi y Cía.
</v>
      </c>
    </row>
    <row r="232" spans="1:88" x14ac:dyDescent="0.25">
      <c r="A232" t="s">
        <v>86</v>
      </c>
      <c r="B232" s="18" t="s">
        <v>100</v>
      </c>
      <c r="C232" s="18">
        <v>2019</v>
      </c>
      <c r="D232" s="18" t="s">
        <v>1544</v>
      </c>
      <c r="Z232">
        <v>0</v>
      </c>
      <c r="AQ232">
        <v>1</v>
      </c>
      <c r="AR232" t="s">
        <v>1545</v>
      </c>
      <c r="AS232" t="s">
        <v>1546</v>
      </c>
      <c r="AU232">
        <v>0</v>
      </c>
      <c r="AW232">
        <v>1</v>
      </c>
      <c r="AX232">
        <v>1</v>
      </c>
      <c r="AY232" t="s">
        <v>1547</v>
      </c>
      <c r="AZ232">
        <v>18</v>
      </c>
      <c r="BA232" t="s">
        <v>1548</v>
      </c>
      <c r="BB232">
        <v>1</v>
      </c>
      <c r="BC232">
        <v>7</v>
      </c>
      <c r="BD232">
        <v>1211</v>
      </c>
      <c r="BE232">
        <v>1</v>
      </c>
      <c r="BF232" t="s">
        <v>1545</v>
      </c>
      <c r="BW232">
        <v>0</v>
      </c>
      <c r="BZ232">
        <v>0</v>
      </c>
      <c r="CC232" t="s">
        <v>1549</v>
      </c>
      <c r="CD232">
        <v>5</v>
      </c>
      <c r="CE232">
        <v>2</v>
      </c>
      <c r="CF232">
        <v>10</v>
      </c>
      <c r="CG232">
        <v>3</v>
      </c>
      <c r="CH232" t="s">
        <v>1550</v>
      </c>
      <c r="CI232" t="str">
        <f t="shared" si="10"/>
        <v xml:space="preserve">EMPRENDIMIENTOS RURALES SA; Asef Daniel Edgardo Y Ferreyra Maria Victoria Soc De Hecho; ; </v>
      </c>
      <c r="CJ232">
        <f>M232+Q232</f>
        <v>0</v>
      </c>
    </row>
    <row r="233" spans="1:88" x14ac:dyDescent="0.25">
      <c r="A233" t="s">
        <v>86</v>
      </c>
      <c r="B233" t="s">
        <v>100</v>
      </c>
      <c r="C233" t="s">
        <v>1023</v>
      </c>
      <c r="D233" t="s">
        <v>1551</v>
      </c>
      <c r="Z233">
        <v>0</v>
      </c>
      <c r="AQ233">
        <v>1</v>
      </c>
      <c r="AR233" t="s">
        <v>1552</v>
      </c>
      <c r="AU233">
        <v>1</v>
      </c>
      <c r="AV233" t="s">
        <v>1553</v>
      </c>
      <c r="AW233">
        <v>0</v>
      </c>
      <c r="BW233">
        <v>1</v>
      </c>
      <c r="BX233" t="s">
        <v>1554</v>
      </c>
      <c r="BY233" t="s">
        <v>1555</v>
      </c>
      <c r="BZ233">
        <v>1</v>
      </c>
      <c r="CA233" t="s">
        <v>1556</v>
      </c>
      <c r="CB233" t="s">
        <v>3878</v>
      </c>
      <c r="CC233" t="s">
        <v>1557</v>
      </c>
      <c r="CD233">
        <v>5</v>
      </c>
      <c r="CE233">
        <v>2</v>
      </c>
      <c r="CF233">
        <v>10</v>
      </c>
      <c r="CG233">
        <v>3</v>
      </c>
      <c r="CH233" t="s">
        <v>1558</v>
      </c>
      <c r="CI233" t="str">
        <f t="shared" si="10"/>
        <v xml:space="preserve">HIBOU PRODUCCIONES SA; ; ; </v>
      </c>
    </row>
    <row r="234" spans="1:88" x14ac:dyDescent="0.25">
      <c r="A234" t="s">
        <v>86</v>
      </c>
      <c r="B234" t="s">
        <v>100</v>
      </c>
      <c r="C234" t="s">
        <v>68</v>
      </c>
      <c r="D234" t="s">
        <v>1559</v>
      </c>
      <c r="E234">
        <v>1</v>
      </c>
      <c r="F234">
        <v>2</v>
      </c>
      <c r="Q234">
        <v>1</v>
      </c>
      <c r="R234" t="s">
        <v>3995</v>
      </c>
      <c r="S234">
        <v>18</v>
      </c>
      <c r="T234">
        <v>2</v>
      </c>
      <c r="U234" t="s">
        <v>161</v>
      </c>
      <c r="V234" t="s">
        <v>3996</v>
      </c>
      <c r="W234">
        <v>2</v>
      </c>
      <c r="X234" t="s">
        <v>3944</v>
      </c>
      <c r="Y234" t="s">
        <v>3997</v>
      </c>
      <c r="Z234">
        <v>0</v>
      </c>
      <c r="AQ234">
        <v>1</v>
      </c>
      <c r="AR234" t="s">
        <v>1560</v>
      </c>
      <c r="AS234" t="s">
        <v>1561</v>
      </c>
      <c r="AT234" t="s">
        <v>1562</v>
      </c>
      <c r="AU234">
        <v>1</v>
      </c>
      <c r="AV234" t="s">
        <v>1563</v>
      </c>
      <c r="AW234">
        <v>1</v>
      </c>
      <c r="AX234">
        <v>1</v>
      </c>
      <c r="AY234" t="s">
        <v>1564</v>
      </c>
      <c r="AZ234">
        <v>25</v>
      </c>
      <c r="BA234" t="s">
        <v>505</v>
      </c>
      <c r="BB234">
        <v>2</v>
      </c>
      <c r="BC234" t="s">
        <v>122</v>
      </c>
      <c r="BD234">
        <v>40130</v>
      </c>
      <c r="BE234" t="s">
        <v>122</v>
      </c>
      <c r="BF234" t="s">
        <v>1565</v>
      </c>
      <c r="BZ234">
        <v>0</v>
      </c>
      <c r="CC234" t="s">
        <v>1566</v>
      </c>
      <c r="CD234">
        <v>5</v>
      </c>
      <c r="CE234">
        <v>2</v>
      </c>
      <c r="CF234">
        <v>10</v>
      </c>
      <c r="CG234">
        <v>3</v>
      </c>
      <c r="CH234" t="s">
        <v>1567</v>
      </c>
      <c r="CI234" t="str">
        <f t="shared" si="10"/>
        <v xml:space="preserve">GASCART SA; GASNOR SA; ; *Autoridad en: 
ENERGETICA DEL NORTE SAU 
LINEAS DE TRANSMISION DEL LITORAL SA 
NORELEC SA
AON CONSULTING ARGENTINA SA (fusión)
AON RE ARGENTINA SA (inactiva)
COMBINED INSURANCE COMPANY OF AMÉRICA (EEUU)
INVERSIONES LOS OLIVILLOS SA (Chile)
SIMGAR SOCIEDAD ANONIMA
FOGER SOCIEDAD DE GESTION PATRIMONIAL LIMITADA (Chile)
INVERSIONES HEMACO SA (Chile)
GOVWORKS LATIN AMÉRICA LTD (BERMUDAS)
RENTAS E INVERSIONES SAN ANTONIO LIMITADA (Chile)
*Representa a las firmas extranjeras:
AON UK HOLDINGS LIMITED
FINVERCON USA INC
WELLS FARGO FINANCIAL INC
SEI WORLDWIDE HOLDINGS (GERMANY) GMBH
INVERSIONES LOS ALMENDROS Y COMPAÑIA SCA
INMOBILIARIA LUZ Y FUERZA Y COMPAÑIA SCA
AGUA DE LOS ANDES
</v>
      </c>
      <c r="CJ234">
        <f>M234+Q234</f>
        <v>1</v>
      </c>
    </row>
    <row r="235" spans="1:88" x14ac:dyDescent="0.25">
      <c r="A235" t="s">
        <v>86</v>
      </c>
      <c r="B235" t="s">
        <v>100</v>
      </c>
      <c r="C235" t="s">
        <v>263</v>
      </c>
      <c r="D235" t="s">
        <v>1568</v>
      </c>
      <c r="Z235">
        <v>1</v>
      </c>
      <c r="AA235">
        <v>1</v>
      </c>
      <c r="AB235">
        <v>22</v>
      </c>
      <c r="AC235" t="s">
        <v>1569</v>
      </c>
      <c r="AD235" t="s">
        <v>223</v>
      </c>
      <c r="AE235">
        <v>1</v>
      </c>
      <c r="AF235">
        <v>1</v>
      </c>
      <c r="AQ235">
        <v>0</v>
      </c>
      <c r="AU235">
        <v>0</v>
      </c>
      <c r="AW235">
        <v>0</v>
      </c>
      <c r="BW235">
        <v>0</v>
      </c>
      <c r="BZ235">
        <v>1</v>
      </c>
      <c r="CA235" t="s">
        <v>1570</v>
      </c>
      <c r="CC235" t="s">
        <v>1571</v>
      </c>
      <c r="CE235">
        <v>2</v>
      </c>
      <c r="CG235">
        <v>0</v>
      </c>
      <c r="CI235" t="str">
        <f t="shared" si="10"/>
        <v xml:space="preserve">; ; ; </v>
      </c>
    </row>
    <row r="236" spans="1:88" x14ac:dyDescent="0.25">
      <c r="A236" t="s">
        <v>86</v>
      </c>
      <c r="B236" t="s">
        <v>108</v>
      </c>
      <c r="C236" t="s">
        <v>263</v>
      </c>
      <c r="D236" t="s">
        <v>1572</v>
      </c>
      <c r="Z236">
        <v>1</v>
      </c>
      <c r="AA236">
        <v>2</v>
      </c>
      <c r="AB236">
        <v>18</v>
      </c>
      <c r="AC236" t="s">
        <v>1573</v>
      </c>
      <c r="AD236" t="s">
        <v>223</v>
      </c>
      <c r="AE236">
        <v>1</v>
      </c>
      <c r="AF236">
        <v>1</v>
      </c>
      <c r="AG236">
        <v>26</v>
      </c>
      <c r="AH236" t="s">
        <v>1574</v>
      </c>
      <c r="AI236">
        <v>2019</v>
      </c>
      <c r="AJ236">
        <v>1</v>
      </c>
      <c r="AK236">
        <v>1</v>
      </c>
      <c r="AQ236">
        <v>1</v>
      </c>
      <c r="AR236" t="s">
        <v>1575</v>
      </c>
      <c r="AS236" t="s">
        <v>1576</v>
      </c>
      <c r="AT236" t="s">
        <v>1577</v>
      </c>
      <c r="AU236">
        <v>0</v>
      </c>
      <c r="AW236">
        <v>1</v>
      </c>
      <c r="AX236">
        <v>1</v>
      </c>
      <c r="AY236" t="s">
        <v>1578</v>
      </c>
      <c r="AZ236">
        <v>18</v>
      </c>
      <c r="BA236" t="s">
        <v>1379</v>
      </c>
      <c r="BB236">
        <v>1</v>
      </c>
      <c r="BC236">
        <v>3</v>
      </c>
      <c r="BD236">
        <v>65999</v>
      </c>
      <c r="BE236">
        <v>1</v>
      </c>
      <c r="BF236" t="s">
        <v>1579</v>
      </c>
      <c r="BW236">
        <v>0</v>
      </c>
      <c r="BZ236">
        <v>1</v>
      </c>
      <c r="CA236" t="s">
        <v>1580</v>
      </c>
      <c r="CC236" t="s">
        <v>1581</v>
      </c>
      <c r="CD236">
        <v>3</v>
      </c>
      <c r="CE236">
        <v>2</v>
      </c>
      <c r="CF236">
        <v>6</v>
      </c>
      <c r="CG236">
        <v>2</v>
      </c>
      <c r="CI236" t="str">
        <f t="shared" si="10"/>
        <v xml:space="preserve"> ECOFINES SA; MUSICA DE COKTAILS S.A.
PROINVERSIONES S.A.
INMCO S.A; ; BYMA S.A (Bolsas Y Mercados Argentinos SA)
Figura como Autoridad en NUEVO CHACO BURSATIL S.A.</v>
      </c>
    </row>
    <row r="237" spans="1:88" x14ac:dyDescent="0.25">
      <c r="A237" t="s">
        <v>86</v>
      </c>
      <c r="B237" t="s">
        <v>108</v>
      </c>
      <c r="C237" t="s">
        <v>68</v>
      </c>
      <c r="D237" t="s">
        <v>1582</v>
      </c>
      <c r="E237">
        <v>1</v>
      </c>
      <c r="F237">
        <v>4</v>
      </c>
      <c r="G237">
        <v>26</v>
      </c>
      <c r="H237" t="s">
        <v>3998</v>
      </c>
      <c r="J237" t="s">
        <v>3962</v>
      </c>
      <c r="K237" t="s">
        <v>3938</v>
      </c>
      <c r="L237">
        <v>2</v>
      </c>
      <c r="Z237">
        <v>1</v>
      </c>
      <c r="AA237">
        <v>2</v>
      </c>
      <c r="AB237">
        <v>24</v>
      </c>
      <c r="AC237" t="s">
        <v>1583</v>
      </c>
      <c r="AD237" t="s">
        <v>573</v>
      </c>
      <c r="AE237">
        <v>1</v>
      </c>
      <c r="AF237">
        <v>1</v>
      </c>
      <c r="AG237">
        <v>22</v>
      </c>
      <c r="AH237" t="s">
        <v>1584</v>
      </c>
      <c r="AI237" t="s">
        <v>221</v>
      </c>
      <c r="AJ237">
        <v>1</v>
      </c>
      <c r="AK237">
        <v>1</v>
      </c>
      <c r="AQ237">
        <v>0</v>
      </c>
      <c r="AU237">
        <v>0</v>
      </c>
      <c r="AW237">
        <v>1</v>
      </c>
      <c r="AX237">
        <v>1</v>
      </c>
      <c r="AY237" t="s">
        <v>1585</v>
      </c>
      <c r="AZ237">
        <v>25</v>
      </c>
      <c r="BA237" t="s">
        <v>1586</v>
      </c>
      <c r="BB237">
        <v>2</v>
      </c>
      <c r="BC237">
        <v>6</v>
      </c>
      <c r="BD237" t="s">
        <v>122</v>
      </c>
      <c r="BE237">
        <v>2</v>
      </c>
      <c r="BF237" t="s">
        <v>1587</v>
      </c>
      <c r="BW237">
        <v>1</v>
      </c>
      <c r="BX237" t="s">
        <v>1588</v>
      </c>
      <c r="BZ237">
        <v>1</v>
      </c>
      <c r="CA237" t="s">
        <v>1589</v>
      </c>
      <c r="CB237" t="s">
        <v>3878</v>
      </c>
      <c r="CC237" t="s">
        <v>1590</v>
      </c>
      <c r="CD237">
        <v>4</v>
      </c>
      <c r="CE237">
        <v>2</v>
      </c>
      <c r="CF237">
        <v>8</v>
      </c>
      <c r="CG237">
        <v>3</v>
      </c>
      <c r="CH237" t="s">
        <v>1591</v>
      </c>
      <c r="CI237" t="str">
        <f t="shared" si="10"/>
        <v xml:space="preserve">; ; ; </v>
      </c>
      <c r="CJ237">
        <f>M237+Q237</f>
        <v>0</v>
      </c>
    </row>
    <row r="238" spans="1:88" x14ac:dyDescent="0.25">
      <c r="A238" t="s">
        <v>483</v>
      </c>
      <c r="B238" t="s">
        <v>1592</v>
      </c>
      <c r="C238" t="s">
        <v>263</v>
      </c>
      <c r="D238" t="s">
        <v>1593</v>
      </c>
      <c r="Z238">
        <v>1</v>
      </c>
      <c r="AA238">
        <v>1</v>
      </c>
      <c r="AB238">
        <v>18</v>
      </c>
      <c r="AC238" t="s">
        <v>1594</v>
      </c>
      <c r="AD238" t="s">
        <v>223</v>
      </c>
      <c r="AE238">
        <v>1</v>
      </c>
      <c r="AF238">
        <v>1</v>
      </c>
      <c r="AQ238">
        <v>1</v>
      </c>
      <c r="AR238" t="s">
        <v>1595</v>
      </c>
      <c r="AU238">
        <v>0</v>
      </c>
      <c r="AW238">
        <v>0</v>
      </c>
      <c r="BW238">
        <v>0</v>
      </c>
      <c r="BZ238">
        <v>0</v>
      </c>
      <c r="CC238" t="s">
        <v>1596</v>
      </c>
      <c r="CD238">
        <v>3</v>
      </c>
      <c r="CE238">
        <v>2</v>
      </c>
      <c r="CF238">
        <v>6</v>
      </c>
      <c r="CG238">
        <v>2</v>
      </c>
      <c r="CI238" t="str">
        <f t="shared" si="10"/>
        <v xml:space="preserve"> Haras Marias S.A; ; ; </v>
      </c>
    </row>
    <row r="239" spans="1:88" x14ac:dyDescent="0.25">
      <c r="A239" t="s">
        <v>483</v>
      </c>
      <c r="B239" t="s">
        <v>100</v>
      </c>
      <c r="C239" t="s">
        <v>286</v>
      </c>
      <c r="D239" t="s">
        <v>1597</v>
      </c>
      <c r="Z239">
        <v>1</v>
      </c>
      <c r="AA239">
        <v>1</v>
      </c>
      <c r="AB239">
        <v>22</v>
      </c>
      <c r="AC239" t="s">
        <v>1598</v>
      </c>
      <c r="AD239" t="s">
        <v>223</v>
      </c>
      <c r="AE239">
        <v>3</v>
      </c>
      <c r="AF239">
        <v>1</v>
      </c>
      <c r="AQ239">
        <v>0</v>
      </c>
      <c r="AU239">
        <v>0</v>
      </c>
      <c r="AW239">
        <v>0</v>
      </c>
      <c r="BW239">
        <v>0</v>
      </c>
      <c r="BZ239">
        <v>0</v>
      </c>
      <c r="CC239" t="s">
        <v>1599</v>
      </c>
      <c r="CE239">
        <v>2</v>
      </c>
      <c r="CG239">
        <v>0</v>
      </c>
      <c r="CI239" t="str">
        <f t="shared" si="10"/>
        <v xml:space="preserve">; ; ; </v>
      </c>
    </row>
    <row r="240" spans="1:88" x14ac:dyDescent="0.25">
      <c r="A240" t="s">
        <v>483</v>
      </c>
      <c r="B240" t="s">
        <v>108</v>
      </c>
      <c r="C240" t="s">
        <v>68</v>
      </c>
      <c r="D240" t="s">
        <v>1600</v>
      </c>
      <c r="Z240">
        <v>1</v>
      </c>
      <c r="AA240">
        <v>2</v>
      </c>
      <c r="AB240">
        <v>20</v>
      </c>
      <c r="AC240" t="s">
        <v>1601</v>
      </c>
      <c r="AD240" t="s">
        <v>221</v>
      </c>
      <c r="AE240">
        <v>1</v>
      </c>
      <c r="AF240">
        <v>1</v>
      </c>
      <c r="AG240">
        <v>22</v>
      </c>
      <c r="AH240" t="s">
        <v>1602</v>
      </c>
      <c r="AI240" t="s">
        <v>223</v>
      </c>
      <c r="AJ240">
        <v>1</v>
      </c>
      <c r="AK240">
        <v>1</v>
      </c>
      <c r="AQ240">
        <v>1</v>
      </c>
      <c r="AR240" t="s">
        <v>1603</v>
      </c>
      <c r="AS240" t="s">
        <v>1604</v>
      </c>
      <c r="AT240" t="s">
        <v>1605</v>
      </c>
      <c r="AU240">
        <v>0</v>
      </c>
      <c r="AW240">
        <v>1</v>
      </c>
      <c r="AX240">
        <v>2</v>
      </c>
      <c r="AY240" t="s">
        <v>1606</v>
      </c>
      <c r="AZ240">
        <v>18</v>
      </c>
      <c r="BA240" t="s">
        <v>1607</v>
      </c>
      <c r="BB240">
        <v>2</v>
      </c>
      <c r="BC240">
        <v>6</v>
      </c>
      <c r="BD240">
        <v>74140</v>
      </c>
      <c r="BF240" t="s">
        <v>1608</v>
      </c>
      <c r="BG240" t="s">
        <v>518</v>
      </c>
      <c r="BH240">
        <v>38</v>
      </c>
      <c r="BI240" t="s">
        <v>812</v>
      </c>
      <c r="BJ240">
        <v>9</v>
      </c>
      <c r="BK240" t="s">
        <v>122</v>
      </c>
      <c r="BL240" t="s">
        <v>122</v>
      </c>
      <c r="BM240" t="s">
        <v>122</v>
      </c>
      <c r="BN240" t="s">
        <v>1497</v>
      </c>
      <c r="BW240">
        <v>0</v>
      </c>
      <c r="BZ240">
        <v>0</v>
      </c>
      <c r="CC240" t="s">
        <v>1609</v>
      </c>
      <c r="CD240">
        <v>5</v>
      </c>
      <c r="CE240">
        <v>2</v>
      </c>
      <c r="CF240">
        <v>10</v>
      </c>
      <c r="CG240">
        <v>3</v>
      </c>
      <c r="CH240" t="s">
        <v>1610</v>
      </c>
      <c r="CI240" t="str">
        <f t="shared" si="10"/>
        <v>CENTRAL DE INVERSIONES CARILO SA; DUNKIRK HOLDINGS SA; ; CAZENAVE Y ASOCIADOS SA
CAZENAVE &amp; ASOCIADOS FIDUCIARIA SA
INDUSTRIAL ASSET MANAGEMENT SOC.GTE.DE FOND.COM.DE INV. SA
Balanz Capital Acciones Argentinas Clase B
CORR-BUY 27000.0000 PAR VALUE OF P04808AN4 @ 91.15000ISIN# USP04808AN44, Estados Unidos (Esta última, Información Extraída de su DDJJ de 2018)</v>
      </c>
      <c r="CJ240">
        <f t="shared" ref="CJ240:CJ241" si="12">M240+Q240</f>
        <v>0</v>
      </c>
    </row>
    <row r="241" spans="1:88" x14ac:dyDescent="0.25">
      <c r="A241" t="s">
        <v>483</v>
      </c>
      <c r="B241" t="s">
        <v>100</v>
      </c>
      <c r="C241" t="s">
        <v>68</v>
      </c>
      <c r="D241" t="s">
        <v>1611</v>
      </c>
      <c r="Q241">
        <v>1</v>
      </c>
      <c r="R241" t="s">
        <v>3999</v>
      </c>
      <c r="S241">
        <v>18</v>
      </c>
      <c r="T241">
        <v>2</v>
      </c>
      <c r="U241" t="s">
        <v>3952</v>
      </c>
      <c r="V241" t="s">
        <v>4000</v>
      </c>
      <c r="W241">
        <v>1</v>
      </c>
      <c r="X241" t="s">
        <v>4001</v>
      </c>
      <c r="Y241" t="s">
        <v>4002</v>
      </c>
      <c r="Z241">
        <v>1</v>
      </c>
      <c r="AA241">
        <v>1</v>
      </c>
      <c r="AB241">
        <v>20</v>
      </c>
      <c r="AC241" t="s">
        <v>1612</v>
      </c>
      <c r="AD241" t="s">
        <v>573</v>
      </c>
      <c r="AE241">
        <v>1</v>
      </c>
      <c r="AF241">
        <v>1</v>
      </c>
      <c r="AQ241">
        <v>1</v>
      </c>
      <c r="AR241" t="s">
        <v>1613</v>
      </c>
      <c r="AS241" t="s">
        <v>1614</v>
      </c>
      <c r="AT241" t="s">
        <v>1615</v>
      </c>
      <c r="AU241">
        <v>0</v>
      </c>
      <c r="AW241">
        <v>1</v>
      </c>
      <c r="AX241">
        <v>1</v>
      </c>
      <c r="AY241" t="s">
        <v>1616</v>
      </c>
      <c r="AZ241">
        <v>18</v>
      </c>
      <c r="BA241" t="s">
        <v>221</v>
      </c>
      <c r="BB241">
        <v>2</v>
      </c>
      <c r="BC241">
        <v>2</v>
      </c>
      <c r="BD241">
        <v>45239</v>
      </c>
      <c r="BE241">
        <v>1</v>
      </c>
      <c r="BF241" t="s">
        <v>1617</v>
      </c>
      <c r="BW241">
        <v>0</v>
      </c>
      <c r="BZ241">
        <v>1</v>
      </c>
      <c r="CA241" t="s">
        <v>1618</v>
      </c>
      <c r="CB241" t="s">
        <v>3878</v>
      </c>
      <c r="CC241" t="s">
        <v>1619</v>
      </c>
      <c r="CD241">
        <v>5</v>
      </c>
      <c r="CE241">
        <v>2</v>
      </c>
      <c r="CF241">
        <v>10</v>
      </c>
      <c r="CG241">
        <v>3</v>
      </c>
      <c r="CH241" t="s">
        <v>1620</v>
      </c>
      <c r="CI241" t="str">
        <f t="shared" si="10"/>
        <v>FABRICA JUSTO SAIC; NANO Y CATA SA; ; CIELOS PATAGONICOS S.A
Obligaciones Negociables en: CRESUD S.A.C.I.F y MOLINOS RÍO DE LA PLATA S.A</v>
      </c>
      <c r="CJ241">
        <f t="shared" si="12"/>
        <v>1</v>
      </c>
    </row>
    <row r="242" spans="1:88" x14ac:dyDescent="0.25">
      <c r="A242" t="s">
        <v>483</v>
      </c>
      <c r="B242" t="s">
        <v>100</v>
      </c>
      <c r="C242" t="s">
        <v>68</v>
      </c>
      <c r="D242" t="s">
        <v>1621</v>
      </c>
      <c r="Z242">
        <v>1</v>
      </c>
      <c r="AA242">
        <v>1</v>
      </c>
      <c r="AB242">
        <v>30</v>
      </c>
      <c r="AC242" t="s">
        <v>1622</v>
      </c>
      <c r="AD242" t="s">
        <v>1623</v>
      </c>
      <c r="AE242">
        <v>1</v>
      </c>
      <c r="AF242">
        <v>1</v>
      </c>
      <c r="AQ242">
        <v>1</v>
      </c>
      <c r="AR242" t="s">
        <v>1624</v>
      </c>
      <c r="AU242">
        <v>1</v>
      </c>
      <c r="AV242" t="s">
        <v>1625</v>
      </c>
      <c r="AW242">
        <v>0</v>
      </c>
      <c r="BW242">
        <v>0</v>
      </c>
      <c r="BZ242">
        <v>0</v>
      </c>
      <c r="CC242" t="s">
        <v>1626</v>
      </c>
      <c r="CD242">
        <v>3</v>
      </c>
      <c r="CE242">
        <v>2</v>
      </c>
      <c r="CF242">
        <v>6</v>
      </c>
      <c r="CG242">
        <v>2</v>
      </c>
      <c r="CI242" t="str">
        <f t="shared" si="10"/>
        <v xml:space="preserve">Vintage LLC; ; ; </v>
      </c>
    </row>
    <row r="243" spans="1:88" x14ac:dyDescent="0.25">
      <c r="A243" t="s">
        <v>483</v>
      </c>
      <c r="B243" t="s">
        <v>100</v>
      </c>
      <c r="C243" t="s">
        <v>263</v>
      </c>
      <c r="D243" t="s">
        <v>1627</v>
      </c>
      <c r="Z243">
        <v>1</v>
      </c>
      <c r="AA243">
        <v>2</v>
      </c>
      <c r="AB243">
        <v>22</v>
      </c>
      <c r="AC243" t="s">
        <v>1628</v>
      </c>
      <c r="AD243" t="s">
        <v>223</v>
      </c>
      <c r="AE243">
        <v>1</v>
      </c>
      <c r="AF243">
        <v>1</v>
      </c>
      <c r="AH243" t="s">
        <v>1629</v>
      </c>
      <c r="AI243" t="s">
        <v>1535</v>
      </c>
      <c r="AJ243">
        <v>2</v>
      </c>
      <c r="AK243">
        <v>2</v>
      </c>
      <c r="AQ243">
        <v>0</v>
      </c>
      <c r="AU243">
        <v>0</v>
      </c>
      <c r="AW243">
        <v>0</v>
      </c>
      <c r="BW243">
        <v>0</v>
      </c>
      <c r="BZ243">
        <v>0</v>
      </c>
      <c r="CC243" t="s">
        <v>1630</v>
      </c>
      <c r="CE243">
        <v>2</v>
      </c>
      <c r="CG243">
        <v>0</v>
      </c>
      <c r="CI243" t="str">
        <f t="shared" si="10"/>
        <v xml:space="preserve">; ; ; </v>
      </c>
    </row>
    <row r="244" spans="1:88" x14ac:dyDescent="0.25">
      <c r="A244" t="s">
        <v>483</v>
      </c>
      <c r="B244" t="s">
        <v>100</v>
      </c>
      <c r="C244" t="s">
        <v>263</v>
      </c>
      <c r="D244" t="s">
        <v>1631</v>
      </c>
      <c r="Z244">
        <v>1</v>
      </c>
      <c r="AA244">
        <v>2</v>
      </c>
      <c r="AB244">
        <v>22</v>
      </c>
      <c r="AC244" t="s">
        <v>1632</v>
      </c>
      <c r="AD244" t="s">
        <v>223</v>
      </c>
      <c r="AE244">
        <v>1</v>
      </c>
      <c r="AF244">
        <v>1</v>
      </c>
      <c r="AG244">
        <v>1</v>
      </c>
      <c r="AH244" t="s">
        <v>1633</v>
      </c>
      <c r="AI244" t="s">
        <v>1634</v>
      </c>
      <c r="AJ244">
        <v>2</v>
      </c>
      <c r="AK244">
        <v>1</v>
      </c>
      <c r="AQ244">
        <v>0</v>
      </c>
      <c r="AU244">
        <v>0</v>
      </c>
      <c r="AW244">
        <v>0</v>
      </c>
      <c r="BW244">
        <v>0</v>
      </c>
      <c r="BZ244">
        <v>0</v>
      </c>
      <c r="CC244" t="s">
        <v>1635</v>
      </c>
      <c r="CD244">
        <v>1</v>
      </c>
      <c r="CE244">
        <v>2</v>
      </c>
      <c r="CF244">
        <v>2</v>
      </c>
      <c r="CG244">
        <v>1</v>
      </c>
      <c r="CI244" t="str">
        <f t="shared" si="10"/>
        <v xml:space="preserve">; ; ; </v>
      </c>
    </row>
    <row r="245" spans="1:88" x14ac:dyDescent="0.25">
      <c r="A245" t="s">
        <v>483</v>
      </c>
      <c r="B245" t="s">
        <v>100</v>
      </c>
      <c r="C245" t="s">
        <v>263</v>
      </c>
      <c r="D245" t="s">
        <v>1636</v>
      </c>
      <c r="Z245">
        <v>1</v>
      </c>
      <c r="AA245">
        <v>2</v>
      </c>
      <c r="AB245">
        <v>30</v>
      </c>
      <c r="AC245" t="s">
        <v>1637</v>
      </c>
      <c r="AD245" t="s">
        <v>266</v>
      </c>
      <c r="AE245">
        <v>1</v>
      </c>
      <c r="AF245">
        <v>1</v>
      </c>
      <c r="AG245">
        <v>26</v>
      </c>
      <c r="AH245" t="s">
        <v>1638</v>
      </c>
      <c r="AI245" t="s">
        <v>395</v>
      </c>
      <c r="AJ245">
        <v>1</v>
      </c>
      <c r="AK245">
        <v>1</v>
      </c>
      <c r="AQ245">
        <v>0</v>
      </c>
      <c r="AU245">
        <v>0</v>
      </c>
      <c r="AW245">
        <v>0</v>
      </c>
      <c r="BW245">
        <v>0</v>
      </c>
      <c r="BZ245">
        <v>0</v>
      </c>
      <c r="CC245" t="s">
        <v>1639</v>
      </c>
      <c r="CE245">
        <v>2</v>
      </c>
      <c r="CG245">
        <v>0</v>
      </c>
      <c r="CI245" t="str">
        <f t="shared" si="10"/>
        <v xml:space="preserve">; ; ; </v>
      </c>
    </row>
    <row r="246" spans="1:88" x14ac:dyDescent="0.25">
      <c r="A246" t="s">
        <v>483</v>
      </c>
      <c r="B246" t="s">
        <v>100</v>
      </c>
      <c r="C246" t="s">
        <v>263</v>
      </c>
      <c r="D246" t="s">
        <v>1640</v>
      </c>
      <c r="Z246">
        <v>1</v>
      </c>
      <c r="AA246">
        <v>1</v>
      </c>
      <c r="AB246">
        <v>22</v>
      </c>
      <c r="AC246" t="s">
        <v>1641</v>
      </c>
      <c r="AD246" t="s">
        <v>223</v>
      </c>
      <c r="AE246">
        <v>1</v>
      </c>
      <c r="AF246">
        <v>1</v>
      </c>
      <c r="AQ246">
        <v>0</v>
      </c>
      <c r="AU246">
        <v>0</v>
      </c>
      <c r="AW246">
        <v>0</v>
      </c>
      <c r="BW246">
        <v>0</v>
      </c>
      <c r="BZ246">
        <v>1</v>
      </c>
      <c r="CA246" t="s">
        <v>1642</v>
      </c>
      <c r="CC246" t="s">
        <v>1643</v>
      </c>
      <c r="CE246">
        <v>2</v>
      </c>
      <c r="CG246">
        <v>0</v>
      </c>
      <c r="CI246" t="str">
        <f t="shared" si="10"/>
        <v xml:space="preserve">; ; ; </v>
      </c>
    </row>
    <row r="247" spans="1:88" x14ac:dyDescent="0.25">
      <c r="A247" t="s">
        <v>483</v>
      </c>
      <c r="B247" t="s">
        <v>100</v>
      </c>
      <c r="C247" t="s">
        <v>263</v>
      </c>
      <c r="D247" t="s">
        <v>1644</v>
      </c>
      <c r="Z247">
        <v>1</v>
      </c>
      <c r="AA247">
        <v>1</v>
      </c>
      <c r="AB247">
        <v>22</v>
      </c>
      <c r="AC247" t="s">
        <v>1645</v>
      </c>
      <c r="AD247" t="s">
        <v>223</v>
      </c>
      <c r="AE247">
        <v>1</v>
      </c>
      <c r="AF247">
        <v>1</v>
      </c>
      <c r="AQ247">
        <v>0</v>
      </c>
      <c r="AU247">
        <v>0</v>
      </c>
      <c r="AW247">
        <v>0</v>
      </c>
      <c r="BW247">
        <v>0</v>
      </c>
      <c r="BZ247">
        <v>0</v>
      </c>
      <c r="CC247" t="s">
        <v>1646</v>
      </c>
      <c r="CE247">
        <v>2</v>
      </c>
      <c r="CG247">
        <v>0</v>
      </c>
      <c r="CI247" t="str">
        <f t="shared" si="10"/>
        <v xml:space="preserve">; ; ; </v>
      </c>
    </row>
    <row r="248" spans="1:88" x14ac:dyDescent="0.25">
      <c r="A248" t="s">
        <v>483</v>
      </c>
      <c r="B248" t="s">
        <v>100</v>
      </c>
      <c r="C248" t="s">
        <v>263</v>
      </c>
      <c r="D248" t="s">
        <v>1647</v>
      </c>
      <c r="Z248">
        <v>1</v>
      </c>
      <c r="AA248">
        <v>2</v>
      </c>
      <c r="AB248">
        <v>22</v>
      </c>
      <c r="AC248" t="s">
        <v>1648</v>
      </c>
      <c r="AD248" t="s">
        <v>223</v>
      </c>
      <c r="AE248">
        <v>1</v>
      </c>
      <c r="AF248">
        <v>1</v>
      </c>
      <c r="AH248" t="s">
        <v>1649</v>
      </c>
      <c r="AI248" t="s">
        <v>812</v>
      </c>
      <c r="AJ248">
        <v>2</v>
      </c>
      <c r="AK248">
        <v>2</v>
      </c>
      <c r="AQ248">
        <v>0</v>
      </c>
      <c r="AU248">
        <v>0</v>
      </c>
      <c r="AW248">
        <v>0</v>
      </c>
      <c r="BW248">
        <v>0</v>
      </c>
      <c r="BZ248">
        <v>0</v>
      </c>
      <c r="CC248" t="s">
        <v>1650</v>
      </c>
      <c r="CE248">
        <v>2</v>
      </c>
      <c r="CG248">
        <v>0</v>
      </c>
      <c r="CI248" t="str">
        <f t="shared" si="10"/>
        <v xml:space="preserve">; ; ; </v>
      </c>
    </row>
    <row r="249" spans="1:88" x14ac:dyDescent="0.25">
      <c r="A249" t="s">
        <v>483</v>
      </c>
      <c r="B249" t="s">
        <v>108</v>
      </c>
      <c r="C249" t="s">
        <v>68</v>
      </c>
      <c r="D249" t="s">
        <v>1651</v>
      </c>
      <c r="Z249">
        <v>1</v>
      </c>
      <c r="AA249">
        <v>1</v>
      </c>
      <c r="AB249">
        <v>18</v>
      </c>
      <c r="AC249" t="s">
        <v>1652</v>
      </c>
      <c r="AD249" t="s">
        <v>132</v>
      </c>
      <c r="AE249">
        <v>1</v>
      </c>
      <c r="AF249">
        <v>1</v>
      </c>
      <c r="AQ249">
        <v>1</v>
      </c>
      <c r="AR249" t="s">
        <v>1653</v>
      </c>
      <c r="AS249" t="s">
        <v>1654</v>
      </c>
      <c r="AT249" t="s">
        <v>1655</v>
      </c>
      <c r="AU249">
        <v>0</v>
      </c>
      <c r="AW249">
        <v>0</v>
      </c>
      <c r="BW249">
        <v>0</v>
      </c>
      <c r="BZ249">
        <v>1</v>
      </c>
      <c r="CA249" t="s">
        <v>1656</v>
      </c>
      <c r="CB249" t="s">
        <v>3876</v>
      </c>
      <c r="CC249" t="s">
        <v>1657</v>
      </c>
      <c r="CD249">
        <v>5</v>
      </c>
      <c r="CE249">
        <v>2</v>
      </c>
      <c r="CF249">
        <v>10</v>
      </c>
      <c r="CG249">
        <v>3</v>
      </c>
      <c r="CI249" t="str">
        <f t="shared" si="10"/>
        <v xml:space="preserve">FARMCITY SA
PARTNERS I SOCIEDAD ANONIMA
RESORTS DEL OESTE S.A
ARGENCLEAR SA 
HSBC BANK ARGENTINA SA
CICAN SA
BACABI SA; GARAGE GM SA; ; Acciones
RESORTS DEL OESTE SA
HSBC HOLDING PLC (en el exterior)
HSBC HOLDING  (en el exterior)
FARMCITY SA
GARAGE GM SA
</v>
      </c>
    </row>
    <row r="250" spans="1:88" x14ac:dyDescent="0.25">
      <c r="A250" t="s">
        <v>483</v>
      </c>
      <c r="B250" t="s">
        <v>108</v>
      </c>
      <c r="C250" t="s">
        <v>87</v>
      </c>
      <c r="D250" t="s">
        <v>1658</v>
      </c>
      <c r="Z250">
        <v>1</v>
      </c>
      <c r="AA250">
        <v>1</v>
      </c>
      <c r="AB250">
        <v>26</v>
      </c>
      <c r="AC250" t="s">
        <v>1659</v>
      </c>
      <c r="AD250" t="s">
        <v>1480</v>
      </c>
      <c r="AE250">
        <v>2</v>
      </c>
      <c r="AF250">
        <v>2</v>
      </c>
      <c r="AQ250">
        <v>1</v>
      </c>
      <c r="AR250" t="s">
        <v>1660</v>
      </c>
      <c r="AS250" t="s">
        <v>1661</v>
      </c>
      <c r="AT250" t="s">
        <v>1662</v>
      </c>
      <c r="AU250">
        <v>0</v>
      </c>
      <c r="AW250">
        <v>0</v>
      </c>
      <c r="BW250">
        <v>0</v>
      </c>
      <c r="BZ250">
        <v>0</v>
      </c>
      <c r="CC250" t="s">
        <v>1663</v>
      </c>
      <c r="CD250">
        <v>3</v>
      </c>
      <c r="CE250">
        <v>2</v>
      </c>
      <c r="CF250">
        <v>6</v>
      </c>
      <c r="CG250">
        <v>2</v>
      </c>
      <c r="CI250" t="str">
        <f t="shared" si="10"/>
        <v>LCDTH SRL; ENRIQUE VIII S.A; ; BABA ALIBRA BA
Acciones: 
GRUPO FINANCIERO GALICIA
YPF ADR 719
ROM ULTRA TECHNOLOGY PROSHARES 
ULTRA REAL ESTATE PR
SSO ULTRA SAMP P 500 PROHHSARES
BODEN GOB NAC 7% USD VP 2015
Titulos: PAMPA ARGENTINA SA
SOCIEDAD COMERCIAL DEL PLATA SA
LOMA NEGRA CIA INDUSTRIAL SA
ALLARIA DOLARES PLUS CLASE A</v>
      </c>
    </row>
    <row r="251" spans="1:88" x14ac:dyDescent="0.25">
      <c r="A251" t="s">
        <v>483</v>
      </c>
      <c r="B251" t="s">
        <v>108</v>
      </c>
      <c r="C251" t="s">
        <v>87</v>
      </c>
      <c r="D251" t="s">
        <v>1664</v>
      </c>
      <c r="Z251">
        <v>1</v>
      </c>
      <c r="AA251">
        <v>1</v>
      </c>
      <c r="AB251">
        <v>30</v>
      </c>
      <c r="AC251" t="s">
        <v>1665</v>
      </c>
      <c r="AD251" t="s">
        <v>812</v>
      </c>
      <c r="AE251">
        <v>2</v>
      </c>
      <c r="AF251">
        <v>2</v>
      </c>
      <c r="AQ251">
        <v>0</v>
      </c>
      <c r="AU251">
        <v>0</v>
      </c>
      <c r="AW251">
        <v>0</v>
      </c>
      <c r="BW251">
        <v>0</v>
      </c>
      <c r="BZ251">
        <v>0</v>
      </c>
      <c r="CC251" t="s">
        <v>1666</v>
      </c>
      <c r="CD251">
        <v>1</v>
      </c>
      <c r="CE251">
        <v>2</v>
      </c>
      <c r="CF251">
        <v>2</v>
      </c>
      <c r="CG251">
        <v>1</v>
      </c>
      <c r="CI251" t="str">
        <f t="shared" si="10"/>
        <v xml:space="preserve">; ; ; </v>
      </c>
    </row>
    <row r="252" spans="1:88" x14ac:dyDescent="0.25">
      <c r="A252" t="s">
        <v>483</v>
      </c>
      <c r="B252" t="s">
        <v>100</v>
      </c>
      <c r="C252" t="s">
        <v>87</v>
      </c>
      <c r="D252" t="s">
        <v>1667</v>
      </c>
      <c r="Z252">
        <v>0</v>
      </c>
      <c r="AQ252">
        <v>1</v>
      </c>
      <c r="AR252" t="s">
        <v>1660</v>
      </c>
      <c r="AU252">
        <v>0</v>
      </c>
      <c r="AW252">
        <v>0</v>
      </c>
      <c r="BW252">
        <v>0</v>
      </c>
      <c r="BZ252">
        <v>0</v>
      </c>
      <c r="CC252" t="s">
        <v>1668</v>
      </c>
      <c r="CD252">
        <v>3</v>
      </c>
      <c r="CE252">
        <v>2</v>
      </c>
      <c r="CF252">
        <v>6</v>
      </c>
      <c r="CG252">
        <v>2</v>
      </c>
      <c r="CI252" t="str">
        <f t="shared" si="10"/>
        <v xml:space="preserve">LCDTH SRL; ; ; </v>
      </c>
    </row>
    <row r="253" spans="1:88" x14ac:dyDescent="0.25">
      <c r="A253" t="s">
        <v>483</v>
      </c>
      <c r="B253" t="s">
        <v>100</v>
      </c>
      <c r="C253" t="s">
        <v>263</v>
      </c>
      <c r="D253" t="s">
        <v>1669</v>
      </c>
      <c r="Z253">
        <v>1</v>
      </c>
      <c r="AA253">
        <v>1</v>
      </c>
      <c r="AB253">
        <v>22</v>
      </c>
      <c r="AC253" t="s">
        <v>1670</v>
      </c>
      <c r="AD253" t="s">
        <v>223</v>
      </c>
      <c r="AE253">
        <v>1</v>
      </c>
      <c r="AF253">
        <v>1</v>
      </c>
      <c r="AQ253">
        <v>0</v>
      </c>
      <c r="AU253">
        <v>0</v>
      </c>
      <c r="AW253">
        <v>0</v>
      </c>
      <c r="BW253">
        <v>0</v>
      </c>
      <c r="BZ253">
        <v>0</v>
      </c>
      <c r="CE253">
        <v>2</v>
      </c>
      <c r="CG253">
        <v>0</v>
      </c>
      <c r="CI253" t="str">
        <f t="shared" si="10"/>
        <v xml:space="preserve">; ; ; </v>
      </c>
    </row>
    <row r="254" spans="1:88" x14ac:dyDescent="0.25">
      <c r="A254" t="s">
        <v>483</v>
      </c>
      <c r="B254" t="s">
        <v>100</v>
      </c>
      <c r="C254" t="s">
        <v>286</v>
      </c>
      <c r="D254" t="s">
        <v>1671</v>
      </c>
      <c r="Z254">
        <v>1</v>
      </c>
      <c r="AA254">
        <v>1</v>
      </c>
      <c r="AB254">
        <v>22</v>
      </c>
      <c r="AC254" t="s">
        <v>1672</v>
      </c>
      <c r="AD254">
        <v>2018</v>
      </c>
      <c r="AE254">
        <v>1</v>
      </c>
      <c r="AF254">
        <v>1</v>
      </c>
      <c r="AQ254">
        <v>0</v>
      </c>
      <c r="AU254">
        <v>0</v>
      </c>
      <c r="AW254">
        <v>1</v>
      </c>
      <c r="AX254">
        <v>2</v>
      </c>
      <c r="AY254" t="s">
        <v>1673</v>
      </c>
      <c r="AZ254">
        <v>25</v>
      </c>
      <c r="BA254">
        <v>2018</v>
      </c>
      <c r="BB254">
        <v>2</v>
      </c>
      <c r="BC254">
        <v>4</v>
      </c>
      <c r="BD254">
        <v>32300</v>
      </c>
      <c r="BE254">
        <v>1</v>
      </c>
      <c r="BF254" t="s">
        <v>1674</v>
      </c>
      <c r="BG254" t="s">
        <v>1675</v>
      </c>
      <c r="BH254">
        <v>9</v>
      </c>
      <c r="BI254" t="s">
        <v>1435</v>
      </c>
      <c r="BJ254">
        <v>2</v>
      </c>
      <c r="BK254">
        <v>6</v>
      </c>
      <c r="BL254">
        <v>63500</v>
      </c>
      <c r="BM254">
        <v>1</v>
      </c>
      <c r="BN254" t="s">
        <v>1676</v>
      </c>
      <c r="BW254">
        <v>1</v>
      </c>
      <c r="BX254" t="s">
        <v>1677</v>
      </c>
      <c r="BZ254">
        <v>0</v>
      </c>
      <c r="CC254" t="s">
        <v>1678</v>
      </c>
      <c r="CD254">
        <v>3</v>
      </c>
      <c r="CE254">
        <v>2</v>
      </c>
      <c r="CF254">
        <v>6</v>
      </c>
      <c r="CG254">
        <v>2</v>
      </c>
      <c r="CI254" t="str">
        <f t="shared" si="10"/>
        <v xml:space="preserve">; ; ; </v>
      </c>
    </row>
    <row r="255" spans="1:88" x14ac:dyDescent="0.25">
      <c r="A255" t="s">
        <v>483</v>
      </c>
      <c r="B255" t="s">
        <v>100</v>
      </c>
      <c r="C255" t="s">
        <v>286</v>
      </c>
      <c r="D255" t="s">
        <v>1679</v>
      </c>
      <c r="Z255">
        <v>1</v>
      </c>
      <c r="AA255">
        <v>1</v>
      </c>
      <c r="AB255">
        <v>22</v>
      </c>
      <c r="AC255" t="s">
        <v>1680</v>
      </c>
      <c r="AD255" t="s">
        <v>223</v>
      </c>
      <c r="AE255">
        <v>1</v>
      </c>
      <c r="AF255">
        <v>1</v>
      </c>
      <c r="AQ255">
        <v>0</v>
      </c>
      <c r="AU255">
        <v>0</v>
      </c>
      <c r="AW255">
        <v>0</v>
      </c>
      <c r="BW255">
        <v>0</v>
      </c>
      <c r="BZ255">
        <v>1</v>
      </c>
      <c r="CA255" t="s">
        <v>1681</v>
      </c>
      <c r="CB255" t="s">
        <v>3878</v>
      </c>
      <c r="CC255" t="s">
        <v>1682</v>
      </c>
      <c r="CD255">
        <v>4</v>
      </c>
      <c r="CE255">
        <v>2</v>
      </c>
      <c r="CF255">
        <v>8</v>
      </c>
      <c r="CG255">
        <v>3</v>
      </c>
      <c r="CH255" t="s">
        <v>1683</v>
      </c>
      <c r="CI255" t="str">
        <f t="shared" si="10"/>
        <v xml:space="preserve">; ; ; </v>
      </c>
    </row>
    <row r="256" spans="1:88" x14ac:dyDescent="0.25">
      <c r="A256" t="s">
        <v>483</v>
      </c>
      <c r="B256" t="s">
        <v>100</v>
      </c>
      <c r="C256" t="s">
        <v>286</v>
      </c>
      <c r="D256" t="s">
        <v>1684</v>
      </c>
      <c r="Z256">
        <v>1</v>
      </c>
      <c r="AA256">
        <v>1</v>
      </c>
      <c r="AB256">
        <v>22</v>
      </c>
      <c r="AC256" t="s">
        <v>1685</v>
      </c>
      <c r="AD256" t="s">
        <v>232</v>
      </c>
      <c r="AE256">
        <v>3</v>
      </c>
      <c r="AF256">
        <v>99</v>
      </c>
      <c r="AQ256">
        <v>1</v>
      </c>
      <c r="AR256" t="s">
        <v>1686</v>
      </c>
      <c r="AS256" t="s">
        <v>1687</v>
      </c>
      <c r="AT256" t="s">
        <v>1688</v>
      </c>
      <c r="AU256">
        <v>0</v>
      </c>
      <c r="AW256">
        <v>0</v>
      </c>
      <c r="BW256">
        <v>0</v>
      </c>
      <c r="BZ256">
        <v>1</v>
      </c>
      <c r="CA256" t="s">
        <v>1689</v>
      </c>
      <c r="CB256" t="s">
        <v>3878</v>
      </c>
      <c r="CC256" t="s">
        <v>1690</v>
      </c>
      <c r="CD256">
        <v>4</v>
      </c>
      <c r="CE256">
        <v>2</v>
      </c>
      <c r="CF256">
        <v>8</v>
      </c>
      <c r="CG256">
        <v>3</v>
      </c>
      <c r="CI256" t="str">
        <f t="shared" si="10"/>
        <v xml:space="preserve">RICON DE LA LAGUNA S.A; PEREIRA DUGGAN S.A; ; LOS MUMIS S.R.L
CARDIVE S.A.C 
LOTERÍA NACIONAL SOCIEDAD DEL ESTADO SA
</v>
      </c>
    </row>
    <row r="257" spans="1:88" x14ac:dyDescent="0.25">
      <c r="A257" t="s">
        <v>483</v>
      </c>
      <c r="B257" t="s">
        <v>100</v>
      </c>
      <c r="C257" t="s">
        <v>75</v>
      </c>
      <c r="D257" t="s">
        <v>1691</v>
      </c>
      <c r="Z257">
        <v>0</v>
      </c>
      <c r="AQ257">
        <v>1</v>
      </c>
      <c r="AR257" t="s">
        <v>1692</v>
      </c>
      <c r="AS257" t="s">
        <v>1693</v>
      </c>
      <c r="AT257" t="s">
        <v>1694</v>
      </c>
      <c r="AU257">
        <v>0</v>
      </c>
      <c r="AW257">
        <v>0</v>
      </c>
      <c r="BW257">
        <v>0</v>
      </c>
      <c r="BZ257">
        <v>1</v>
      </c>
      <c r="CA257" t="s">
        <v>1695</v>
      </c>
      <c r="CB257" t="s">
        <v>3876</v>
      </c>
      <c r="CC257" t="s">
        <v>1696</v>
      </c>
      <c r="CD257">
        <v>5</v>
      </c>
      <c r="CE257">
        <v>2</v>
      </c>
      <c r="CF257">
        <v>10</v>
      </c>
      <c r="CG257">
        <v>3</v>
      </c>
      <c r="CI257" t="str">
        <f t="shared" si="10"/>
        <v>SOLUCIONES RURALES S.A.;  ALUAR S.A; ; Haras del Pilar II SA
AGROMETAL
S.A SAN MIGUEL A G I C I Y F
GRUPO FINANCIERO GALICIA</v>
      </c>
    </row>
    <row r="258" spans="1:88" x14ac:dyDescent="0.25">
      <c r="A258" t="s">
        <v>483</v>
      </c>
      <c r="B258" t="s">
        <v>108</v>
      </c>
      <c r="C258" t="s">
        <v>140</v>
      </c>
      <c r="D258" t="s">
        <v>1697</v>
      </c>
      <c r="Z258">
        <v>0</v>
      </c>
      <c r="AQ258">
        <v>1</v>
      </c>
      <c r="AR258" t="s">
        <v>1698</v>
      </c>
      <c r="AS258" t="s">
        <v>1699</v>
      </c>
      <c r="AT258" t="s">
        <v>1700</v>
      </c>
      <c r="AU258">
        <v>0</v>
      </c>
      <c r="AW258">
        <v>1</v>
      </c>
      <c r="AX258">
        <v>1</v>
      </c>
      <c r="AY258" t="s">
        <v>1701</v>
      </c>
      <c r="AZ258">
        <v>33</v>
      </c>
      <c r="BA258" t="s">
        <v>1702</v>
      </c>
      <c r="BB258">
        <v>9</v>
      </c>
      <c r="BC258">
        <v>6</v>
      </c>
      <c r="BD258">
        <v>74110</v>
      </c>
      <c r="BE258">
        <v>1</v>
      </c>
      <c r="BF258" t="s">
        <v>1703</v>
      </c>
      <c r="BW258">
        <v>0</v>
      </c>
      <c r="BZ258">
        <v>0</v>
      </c>
      <c r="CC258" t="s">
        <v>1704</v>
      </c>
      <c r="CD258">
        <v>5</v>
      </c>
      <c r="CE258">
        <v>2</v>
      </c>
      <c r="CF258">
        <v>10</v>
      </c>
      <c r="CG258">
        <v>3</v>
      </c>
      <c r="CH258" t="s">
        <v>1705</v>
      </c>
      <c r="CI258" t="str">
        <f t="shared" ref="CI258:CI316" si="13">CONCATENATE(AR258,"; ",AS258,"; ","; ",AT258)</f>
        <v>REAL ESTATE INV. SA;  ECYA SC; ; T-ADMINISTRO S.A
SOLUCIONES RANDSTAD SA
FUTA-LOO SA
GINOBAL SA
TRADING SERVICIOS SA
MALAL-CURA SA
SUB-1 SA
NIEVES DE MENDOZA SA
RIO LOBO SA
SANTA ROSA DEL MONTE SA
SKILEÑAS SA
VALLES MENDOCINOS SA
NDM AGRITECH SYSTEMS SA
COMPAÑIA GENERAL DE COMBUSTIBLES SA
BAF SECURITIES SA
ALTOS CERROS SA
REST DIVISION SERVICIOS SA
BARRIO CERRADO LA CESARINA SA
Exxis S.A
ELIZALDE, CASARES Y ASOCIADOS SOCIEDAD CIVIL
NAGROM S.A
CAC NANTONG CHEMICAL CO.LTD.
THAI HARVEST LTD.
GP INTERNATIONAL HOLDINGS LLC
GP INTERNATIONAL HOLDINGS 2, LLC
MOLINOS RIO DE LA PLATA SA
COMERCIAL DEL PLATA SA
PETROBRAS ENERGIA PART S.A</v>
      </c>
    </row>
    <row r="259" spans="1:88" x14ac:dyDescent="0.25">
      <c r="A259" t="s">
        <v>483</v>
      </c>
      <c r="B259" t="s">
        <v>100</v>
      </c>
      <c r="C259" t="s">
        <v>75</v>
      </c>
      <c r="D259" t="s">
        <v>1706</v>
      </c>
      <c r="Z259">
        <v>0</v>
      </c>
      <c r="AQ259">
        <v>0</v>
      </c>
      <c r="AU259">
        <v>0</v>
      </c>
      <c r="AW259">
        <v>0</v>
      </c>
      <c r="BW259">
        <v>0</v>
      </c>
      <c r="BZ259">
        <v>0</v>
      </c>
      <c r="CC259" t="s">
        <v>1707</v>
      </c>
      <c r="CE259">
        <v>2</v>
      </c>
      <c r="CG259">
        <v>0</v>
      </c>
      <c r="CI259" t="str">
        <f t="shared" si="13"/>
        <v xml:space="preserve">; ; ; </v>
      </c>
    </row>
    <row r="260" spans="1:88" x14ac:dyDescent="0.25">
      <c r="A260" t="s">
        <v>483</v>
      </c>
      <c r="B260" t="s">
        <v>108</v>
      </c>
      <c r="C260" t="s">
        <v>140</v>
      </c>
      <c r="D260" t="s">
        <v>1708</v>
      </c>
      <c r="Z260">
        <v>0</v>
      </c>
      <c r="AQ260">
        <v>1</v>
      </c>
      <c r="AR260" t="s">
        <v>1709</v>
      </c>
      <c r="AS260" t="s">
        <v>1710</v>
      </c>
      <c r="AT260" t="s">
        <v>1711</v>
      </c>
      <c r="AU260">
        <v>0</v>
      </c>
      <c r="AW260">
        <v>0</v>
      </c>
      <c r="BW260">
        <v>1</v>
      </c>
      <c r="BY260" t="s">
        <v>1712</v>
      </c>
      <c r="BZ260">
        <v>0</v>
      </c>
      <c r="CC260" t="s">
        <v>1713</v>
      </c>
      <c r="CD260">
        <v>3</v>
      </c>
      <c r="CE260">
        <v>2</v>
      </c>
      <c r="CF260">
        <v>6</v>
      </c>
      <c r="CG260">
        <v>2</v>
      </c>
      <c r="CI260" t="str">
        <f t="shared" si="13"/>
        <v>LENDAR S.R.L.; EMPRESA DISTRIBUIDORA ELECTRICA REGIONAL S.A. (EMDERSA); ; DISTRIBUIDORA DE GAS CUYANA S.A.</v>
      </c>
    </row>
    <row r="261" spans="1:88" x14ac:dyDescent="0.25">
      <c r="A261" t="s">
        <v>483</v>
      </c>
      <c r="B261" t="s">
        <v>108</v>
      </c>
      <c r="C261" t="s">
        <v>75</v>
      </c>
      <c r="D261" t="s">
        <v>1714</v>
      </c>
      <c r="Z261">
        <v>0</v>
      </c>
      <c r="AQ261">
        <v>1</v>
      </c>
      <c r="AR261" t="s">
        <v>1715</v>
      </c>
      <c r="AS261" t="s">
        <v>1716</v>
      </c>
      <c r="AU261">
        <v>0</v>
      </c>
      <c r="AW261">
        <v>0</v>
      </c>
      <c r="BW261">
        <v>1</v>
      </c>
      <c r="BX261" t="s">
        <v>1717</v>
      </c>
      <c r="BZ261">
        <v>1</v>
      </c>
      <c r="CA261" t="s">
        <v>1718</v>
      </c>
      <c r="CB261" t="s">
        <v>3876</v>
      </c>
      <c r="CC261" t="s">
        <v>1719</v>
      </c>
      <c r="CD261">
        <v>5</v>
      </c>
      <c r="CE261">
        <v>2</v>
      </c>
      <c r="CF261">
        <v>10</v>
      </c>
      <c r="CG261">
        <v>3</v>
      </c>
      <c r="CH261" t="s">
        <v>1720</v>
      </c>
      <c r="CI261" t="str">
        <f t="shared" si="13"/>
        <v xml:space="preserve">SOLUTIONS LOGISTICS S.R.L.; PROYECTOS INOXIDABLES S.R.L.; ; </v>
      </c>
    </row>
    <row r="262" spans="1:88" x14ac:dyDescent="0.25">
      <c r="A262" t="s">
        <v>483</v>
      </c>
      <c r="B262" t="s">
        <v>100</v>
      </c>
      <c r="C262" t="s">
        <v>140</v>
      </c>
      <c r="D262" t="s">
        <v>1721</v>
      </c>
      <c r="Z262">
        <v>0</v>
      </c>
      <c r="AQ262">
        <v>1</v>
      </c>
      <c r="AR262" t="s">
        <v>1722</v>
      </c>
      <c r="AU262">
        <v>0</v>
      </c>
      <c r="AW262">
        <v>1</v>
      </c>
      <c r="AX262">
        <v>1</v>
      </c>
      <c r="AY262" t="s">
        <v>1723</v>
      </c>
      <c r="AZ262">
        <v>12</v>
      </c>
      <c r="BA262" t="s">
        <v>1480</v>
      </c>
      <c r="BB262">
        <v>2</v>
      </c>
      <c r="BC262">
        <v>4</v>
      </c>
      <c r="BD262">
        <v>51399</v>
      </c>
      <c r="BE262">
        <v>1</v>
      </c>
      <c r="BF262" t="s">
        <v>1724</v>
      </c>
      <c r="BW262">
        <v>0</v>
      </c>
      <c r="BZ262">
        <v>0</v>
      </c>
      <c r="CC262" t="s">
        <v>1725</v>
      </c>
      <c r="CD262">
        <v>3</v>
      </c>
      <c r="CE262">
        <v>2</v>
      </c>
      <c r="CF262">
        <v>6</v>
      </c>
      <c r="CG262">
        <v>2</v>
      </c>
      <c r="CI262" t="str">
        <f t="shared" si="13"/>
        <v xml:space="preserve">PRODAL ARGENTINA S.R.L.; ; ; </v>
      </c>
    </row>
    <row r="263" spans="1:88" x14ac:dyDescent="0.25">
      <c r="A263" t="s">
        <v>483</v>
      </c>
      <c r="B263" t="s">
        <v>108</v>
      </c>
      <c r="C263" t="s">
        <v>140</v>
      </c>
      <c r="D263" t="s">
        <v>1726</v>
      </c>
      <c r="E263">
        <v>1</v>
      </c>
      <c r="F263">
        <v>1</v>
      </c>
      <c r="Z263">
        <v>0</v>
      </c>
      <c r="AQ263">
        <v>1</v>
      </c>
      <c r="AR263" t="s">
        <v>1727</v>
      </c>
      <c r="AU263">
        <v>0</v>
      </c>
      <c r="AW263">
        <v>1</v>
      </c>
      <c r="AX263">
        <v>1</v>
      </c>
      <c r="AY263" t="s">
        <v>1728</v>
      </c>
      <c r="AZ263">
        <v>25</v>
      </c>
      <c r="BA263" t="s">
        <v>1480</v>
      </c>
      <c r="BB263">
        <v>2</v>
      </c>
      <c r="BC263">
        <v>6</v>
      </c>
      <c r="BE263">
        <v>2</v>
      </c>
      <c r="BF263" t="s">
        <v>1729</v>
      </c>
      <c r="BW263">
        <v>1</v>
      </c>
      <c r="BY263" t="s">
        <v>1730</v>
      </c>
      <c r="BZ263">
        <v>0</v>
      </c>
      <c r="CC263" t="s">
        <v>1731</v>
      </c>
      <c r="CD263">
        <v>5</v>
      </c>
      <c r="CE263">
        <v>2</v>
      </c>
      <c r="CF263">
        <v>10</v>
      </c>
      <c r="CG263">
        <v>3</v>
      </c>
      <c r="CH263" t="s">
        <v>1732</v>
      </c>
      <c r="CI263" t="str">
        <f t="shared" si="13"/>
        <v xml:space="preserve">HUMANO D.A.T. S.R.L.; ; ; </v>
      </c>
      <c r="CJ263">
        <f>M263+Q263</f>
        <v>0</v>
      </c>
    </row>
    <row r="264" spans="1:88" x14ac:dyDescent="0.25">
      <c r="A264" t="s">
        <v>483</v>
      </c>
      <c r="B264" t="s">
        <v>100</v>
      </c>
      <c r="C264" t="s">
        <v>478</v>
      </c>
      <c r="D264" t="s">
        <v>1733</v>
      </c>
      <c r="Z264">
        <v>1</v>
      </c>
      <c r="AA264">
        <v>1</v>
      </c>
      <c r="AB264">
        <v>6</v>
      </c>
      <c r="AC264" t="s">
        <v>1734</v>
      </c>
      <c r="AD264" t="s">
        <v>812</v>
      </c>
      <c r="AE264">
        <v>2</v>
      </c>
      <c r="AF264">
        <v>1</v>
      </c>
      <c r="AQ264">
        <v>0</v>
      </c>
      <c r="AU264">
        <v>0</v>
      </c>
      <c r="AW264">
        <v>0</v>
      </c>
      <c r="BW264">
        <v>1</v>
      </c>
      <c r="BY264" t="s">
        <v>1735</v>
      </c>
      <c r="BZ264">
        <v>0</v>
      </c>
      <c r="CC264" t="s">
        <v>1736</v>
      </c>
      <c r="CD264">
        <v>1</v>
      </c>
      <c r="CE264">
        <v>2</v>
      </c>
      <c r="CF264">
        <v>2</v>
      </c>
      <c r="CG264">
        <v>1</v>
      </c>
      <c r="CI264" t="str">
        <f t="shared" si="13"/>
        <v xml:space="preserve">; ; ; </v>
      </c>
    </row>
    <row r="265" spans="1:88" x14ac:dyDescent="0.25">
      <c r="A265" t="s">
        <v>483</v>
      </c>
      <c r="B265" t="s">
        <v>108</v>
      </c>
      <c r="C265" t="s">
        <v>478</v>
      </c>
      <c r="D265" t="s">
        <v>1737</v>
      </c>
      <c r="Z265">
        <v>0</v>
      </c>
      <c r="AQ265">
        <v>1</v>
      </c>
      <c r="AR265" t="s">
        <v>1738</v>
      </c>
      <c r="AU265">
        <v>0</v>
      </c>
      <c r="AW265">
        <v>1</v>
      </c>
      <c r="AX265">
        <v>2</v>
      </c>
      <c r="AY265" t="s">
        <v>1739</v>
      </c>
      <c r="AZ265">
        <v>18</v>
      </c>
      <c r="BA265" t="s">
        <v>1535</v>
      </c>
      <c r="BB265">
        <v>1</v>
      </c>
      <c r="BC265">
        <v>4</v>
      </c>
      <c r="BD265">
        <v>40130</v>
      </c>
      <c r="BE265">
        <v>1</v>
      </c>
      <c r="BF265" t="s">
        <v>1740</v>
      </c>
      <c r="BG265" t="s">
        <v>1739</v>
      </c>
      <c r="BH265">
        <v>18</v>
      </c>
      <c r="BI265">
        <v>-2020</v>
      </c>
      <c r="BJ265">
        <v>1</v>
      </c>
      <c r="BK265">
        <v>3</v>
      </c>
      <c r="BL265">
        <v>65213</v>
      </c>
      <c r="BM265">
        <v>1</v>
      </c>
      <c r="BN265" t="s">
        <v>1741</v>
      </c>
      <c r="BW265">
        <v>0</v>
      </c>
      <c r="BZ265">
        <v>0</v>
      </c>
      <c r="CC265" t="s">
        <v>1742</v>
      </c>
      <c r="CD265">
        <v>3</v>
      </c>
      <c r="CE265">
        <v>2</v>
      </c>
      <c r="CF265">
        <v>6</v>
      </c>
      <c r="CG265">
        <v>2</v>
      </c>
      <c r="CI265" t="str">
        <f t="shared" si="13"/>
        <v xml:space="preserve">Acciones: CARLOS CASADO SA (CADO)
TELECOM ARGENTINA SA (TECO2)
YPF SA (YPFD)
CONSULTATIO SA (CTIO)
GRUPO FINANCIERO GALICIA (GGAL)
GRUPO FINANCIERO VALORES SA (VALO)
PAMPA ENERGIA SA (PAMPA); ; ; </v>
      </c>
    </row>
    <row r="266" spans="1:88" x14ac:dyDescent="0.25">
      <c r="A266" t="s">
        <v>816</v>
      </c>
      <c r="B266" t="s">
        <v>100</v>
      </c>
      <c r="C266" t="s">
        <v>263</v>
      </c>
      <c r="D266" t="s">
        <v>1743</v>
      </c>
      <c r="Z266">
        <v>1</v>
      </c>
      <c r="AA266">
        <v>2</v>
      </c>
      <c r="AB266">
        <v>22</v>
      </c>
      <c r="AC266" t="s">
        <v>1744</v>
      </c>
      <c r="AD266" t="s">
        <v>223</v>
      </c>
      <c r="AE266">
        <v>1</v>
      </c>
      <c r="AF266">
        <v>1</v>
      </c>
      <c r="AG266">
        <v>26</v>
      </c>
      <c r="AH266" t="s">
        <v>1745</v>
      </c>
      <c r="AI266" t="s">
        <v>1535</v>
      </c>
      <c r="AJ266">
        <v>2</v>
      </c>
      <c r="AK266">
        <v>17</v>
      </c>
      <c r="AQ266">
        <v>1</v>
      </c>
      <c r="AR266" t="s">
        <v>1746</v>
      </c>
      <c r="AS266" t="s">
        <v>1747</v>
      </c>
      <c r="AU266">
        <v>0</v>
      </c>
      <c r="AW266">
        <v>0</v>
      </c>
      <c r="BW266">
        <v>1</v>
      </c>
      <c r="BY266" t="s">
        <v>1748</v>
      </c>
      <c r="BZ266">
        <v>0</v>
      </c>
      <c r="CC266" t="s">
        <v>1749</v>
      </c>
      <c r="CD266">
        <v>5</v>
      </c>
      <c r="CE266">
        <v>2</v>
      </c>
      <c r="CF266">
        <v>10</v>
      </c>
      <c r="CG266">
        <v>3</v>
      </c>
      <c r="CH266" t="s">
        <v>1750</v>
      </c>
      <c r="CI266" t="str">
        <f t="shared" si="13"/>
        <v xml:space="preserve">PROYECTOS INNOVADORES SRL; Acciones: PAMPA HOLDING SA
BANCO FRANCÉS SA
CRESUD SA
GRUPO FINANCIERO GALICIA SA
YPF SA
TELECOM ARGENTINA SA
GRUPO CLARÍN SA
BANCO PATAGONIA SA
IRSA INVERSIONES Y REPRESENTACIONES SA
YPF SA (Obligaciones Negociables)
CABLEVSION HOLDING SA; ; </v>
      </c>
    </row>
    <row r="267" spans="1:88" x14ac:dyDescent="0.25">
      <c r="A267" t="s">
        <v>816</v>
      </c>
      <c r="B267" t="s">
        <v>100</v>
      </c>
      <c r="C267" t="s">
        <v>1751</v>
      </c>
      <c r="D267" t="s">
        <v>1752</v>
      </c>
      <c r="E267">
        <v>1</v>
      </c>
      <c r="F267">
        <v>2</v>
      </c>
      <c r="G267">
        <v>20</v>
      </c>
      <c r="H267" t="s">
        <v>4003</v>
      </c>
      <c r="J267" t="s">
        <v>3977</v>
      </c>
      <c r="K267" t="s">
        <v>3938</v>
      </c>
      <c r="L267">
        <v>1</v>
      </c>
      <c r="Z267">
        <v>1</v>
      </c>
      <c r="AA267">
        <v>1</v>
      </c>
      <c r="AB267">
        <v>30</v>
      </c>
      <c r="AC267" t="s">
        <v>1753</v>
      </c>
      <c r="AD267" t="s">
        <v>223</v>
      </c>
      <c r="AE267">
        <v>1</v>
      </c>
      <c r="AF267">
        <v>1</v>
      </c>
      <c r="AQ267">
        <v>1</v>
      </c>
      <c r="AR267" t="s">
        <v>3882</v>
      </c>
      <c r="AU267">
        <v>0</v>
      </c>
      <c r="AW267">
        <v>1</v>
      </c>
      <c r="AX267">
        <v>1</v>
      </c>
      <c r="AY267" t="s">
        <v>3883</v>
      </c>
      <c r="AZ267">
        <v>19</v>
      </c>
      <c r="BA267" t="s">
        <v>1480</v>
      </c>
      <c r="BB267">
        <v>2</v>
      </c>
      <c r="BC267">
        <v>3</v>
      </c>
      <c r="BD267">
        <v>67192</v>
      </c>
      <c r="BE267">
        <v>1</v>
      </c>
      <c r="BF267" t="s">
        <v>3884</v>
      </c>
      <c r="BW267">
        <v>0</v>
      </c>
      <c r="BZ267">
        <v>0</v>
      </c>
      <c r="CC267" t="s">
        <v>3886</v>
      </c>
      <c r="CD267">
        <v>5</v>
      </c>
      <c r="CE267">
        <v>2</v>
      </c>
      <c r="CF267">
        <v>10</v>
      </c>
      <c r="CG267">
        <v>3</v>
      </c>
      <c r="CH267" t="s">
        <v>3885</v>
      </c>
      <c r="CI267" t="str">
        <f t="shared" si="13"/>
        <v xml:space="preserve">ILUMINA SOLUCIONES FINANCIERAS S.A. (denominación hasta el año pasado: FIE GRAN PODER SA); ; ; </v>
      </c>
      <c r="CJ267">
        <f>M267+Q267</f>
        <v>0</v>
      </c>
    </row>
    <row r="268" spans="1:88" x14ac:dyDescent="0.25">
      <c r="A268" t="s">
        <v>816</v>
      </c>
      <c r="B268" t="s">
        <v>100</v>
      </c>
      <c r="C268" t="s">
        <v>87</v>
      </c>
      <c r="D268" t="s">
        <v>1754</v>
      </c>
      <c r="Z268">
        <v>0</v>
      </c>
      <c r="AQ268">
        <v>1</v>
      </c>
      <c r="AR268" t="s">
        <v>1755</v>
      </c>
      <c r="AU268">
        <v>0</v>
      </c>
      <c r="AW268">
        <v>0</v>
      </c>
      <c r="BW268">
        <v>0</v>
      </c>
      <c r="BZ268">
        <v>0</v>
      </c>
      <c r="CC268" t="s">
        <v>1756</v>
      </c>
      <c r="CD268">
        <v>3</v>
      </c>
      <c r="CE268">
        <v>2</v>
      </c>
      <c r="CF268">
        <v>6</v>
      </c>
      <c r="CG268">
        <v>2</v>
      </c>
      <c r="CI268" t="str">
        <f t="shared" si="13"/>
        <v xml:space="preserve">Acciones SOCIEDAD COMERCIAL DEL PLATA SA
GRUPO FINANCIERO VALORES SA; ; ; </v>
      </c>
    </row>
    <row r="269" spans="1:88" x14ac:dyDescent="0.25">
      <c r="A269" t="s">
        <v>816</v>
      </c>
      <c r="B269" t="s">
        <v>108</v>
      </c>
      <c r="C269" t="s">
        <v>68</v>
      </c>
      <c r="D269" t="s">
        <v>1757</v>
      </c>
      <c r="Z269">
        <v>0</v>
      </c>
      <c r="AQ269">
        <v>0</v>
      </c>
      <c r="AU269">
        <v>0</v>
      </c>
      <c r="AW269">
        <v>0</v>
      </c>
      <c r="BW269">
        <v>0</v>
      </c>
      <c r="BZ269">
        <v>1</v>
      </c>
      <c r="CA269" t="s">
        <v>1758</v>
      </c>
      <c r="CB269" t="s">
        <v>3881</v>
      </c>
      <c r="CC269" t="s">
        <v>1759</v>
      </c>
      <c r="CD269">
        <v>2</v>
      </c>
      <c r="CE269">
        <v>2</v>
      </c>
      <c r="CF269">
        <v>4</v>
      </c>
      <c r="CG269">
        <v>1</v>
      </c>
      <c r="CH269" t="s">
        <v>1760</v>
      </c>
      <c r="CI269" t="str">
        <f t="shared" si="13"/>
        <v xml:space="preserve">; ; ; </v>
      </c>
    </row>
    <row r="270" spans="1:88" x14ac:dyDescent="0.25">
      <c r="A270" t="s">
        <v>816</v>
      </c>
      <c r="B270" t="s">
        <v>100</v>
      </c>
      <c r="C270" t="s">
        <v>68</v>
      </c>
      <c r="D270" t="s">
        <v>1761</v>
      </c>
      <c r="Z270">
        <v>0</v>
      </c>
      <c r="AQ270">
        <v>1</v>
      </c>
      <c r="AR270" t="s">
        <v>1762</v>
      </c>
      <c r="AU270">
        <v>0</v>
      </c>
      <c r="AW270">
        <v>0</v>
      </c>
      <c r="BW270">
        <v>0</v>
      </c>
      <c r="BZ270">
        <v>1</v>
      </c>
      <c r="CA270" t="s">
        <v>1763</v>
      </c>
      <c r="CB270" t="s">
        <v>3881</v>
      </c>
      <c r="CC270" t="s">
        <v>1764</v>
      </c>
      <c r="CD270">
        <v>3</v>
      </c>
      <c r="CE270">
        <v>2</v>
      </c>
      <c r="CF270">
        <v>6</v>
      </c>
      <c r="CG270">
        <v>2</v>
      </c>
      <c r="CH270" t="s">
        <v>1765</v>
      </c>
      <c r="CI270" t="str">
        <f t="shared" si="13"/>
        <v xml:space="preserve">INTEGRACONSULT SRL; ; ; </v>
      </c>
    </row>
    <row r="271" spans="1:88" x14ac:dyDescent="0.25">
      <c r="A271" t="s">
        <v>816</v>
      </c>
      <c r="B271" t="s">
        <v>100</v>
      </c>
      <c r="C271" t="s">
        <v>286</v>
      </c>
      <c r="D271" t="s">
        <v>1766</v>
      </c>
      <c r="Z271">
        <v>1</v>
      </c>
      <c r="AA271">
        <v>1</v>
      </c>
      <c r="AB271">
        <v>22</v>
      </c>
      <c r="AC271" t="s">
        <v>1767</v>
      </c>
      <c r="AD271" t="s">
        <v>424</v>
      </c>
      <c r="AE271">
        <v>1</v>
      </c>
      <c r="AF271">
        <v>1</v>
      </c>
      <c r="AQ271">
        <v>0</v>
      </c>
      <c r="AU271">
        <v>0</v>
      </c>
      <c r="AW271">
        <v>0</v>
      </c>
      <c r="BW271">
        <v>0</v>
      </c>
      <c r="BZ271">
        <v>0</v>
      </c>
      <c r="CC271" t="s">
        <v>1768</v>
      </c>
      <c r="CD271">
        <v>1</v>
      </c>
      <c r="CE271">
        <v>2</v>
      </c>
      <c r="CF271">
        <v>2</v>
      </c>
      <c r="CG271">
        <v>1</v>
      </c>
      <c r="CI271" t="str">
        <f t="shared" si="13"/>
        <v xml:space="preserve">; ; ; </v>
      </c>
    </row>
    <row r="272" spans="1:88" x14ac:dyDescent="0.25">
      <c r="A272" t="s">
        <v>816</v>
      </c>
      <c r="B272" t="s">
        <v>100</v>
      </c>
      <c r="C272" t="s">
        <v>68</v>
      </c>
      <c r="D272" t="s">
        <v>1769</v>
      </c>
      <c r="Z272">
        <v>0</v>
      </c>
      <c r="AD272" t="s">
        <v>1770</v>
      </c>
      <c r="AQ272">
        <v>1</v>
      </c>
      <c r="AR272" t="s">
        <v>1771</v>
      </c>
      <c r="AS272" t="s">
        <v>1772</v>
      </c>
      <c r="AU272">
        <v>0</v>
      </c>
      <c r="AW272">
        <v>1</v>
      </c>
      <c r="AX272">
        <v>1</v>
      </c>
      <c r="AY272" t="s">
        <v>1773</v>
      </c>
      <c r="AZ272">
        <v>18</v>
      </c>
      <c r="BA272" t="s">
        <v>1535</v>
      </c>
      <c r="BB272">
        <v>2</v>
      </c>
      <c r="BC272">
        <v>4</v>
      </c>
      <c r="BD272">
        <v>34100</v>
      </c>
      <c r="BE272">
        <v>1</v>
      </c>
      <c r="BF272" t="s">
        <v>1774</v>
      </c>
      <c r="BW272">
        <v>0</v>
      </c>
      <c r="BZ272">
        <v>1</v>
      </c>
      <c r="CA272" t="s">
        <v>1775</v>
      </c>
      <c r="CB272" t="s">
        <v>3877</v>
      </c>
      <c r="CC272" t="s">
        <v>1776</v>
      </c>
      <c r="CD272">
        <v>5</v>
      </c>
      <c r="CE272">
        <v>2</v>
      </c>
      <c r="CF272">
        <v>10</v>
      </c>
      <c r="CG272">
        <v>3</v>
      </c>
      <c r="CH272" t="s">
        <v>1777</v>
      </c>
      <c r="CI272" t="str">
        <f t="shared" si="13"/>
        <v xml:space="preserve">ORLY SACIF (30539324558); INDUSTRIAS GUIDI SACIF (3352537286); ; </v>
      </c>
      <c r="CJ272">
        <f>M272+Q272</f>
        <v>0</v>
      </c>
    </row>
    <row r="273" spans="1:87" x14ac:dyDescent="0.25">
      <c r="A273" t="s">
        <v>816</v>
      </c>
      <c r="B273" t="s">
        <v>108</v>
      </c>
      <c r="C273" t="s">
        <v>263</v>
      </c>
      <c r="D273" t="s">
        <v>1778</v>
      </c>
      <c r="Z273">
        <v>1</v>
      </c>
      <c r="AA273">
        <v>1</v>
      </c>
      <c r="AB273">
        <v>30</v>
      </c>
      <c r="AC273" t="s">
        <v>1779</v>
      </c>
      <c r="AD273" t="s">
        <v>223</v>
      </c>
      <c r="AE273">
        <v>1</v>
      </c>
      <c r="AF273">
        <v>1</v>
      </c>
      <c r="AQ273">
        <v>1</v>
      </c>
      <c r="AR273" t="s">
        <v>1780</v>
      </c>
      <c r="AU273">
        <v>0</v>
      </c>
      <c r="AW273">
        <v>0</v>
      </c>
      <c r="BW273">
        <v>1</v>
      </c>
      <c r="BX273" t="s">
        <v>1781</v>
      </c>
      <c r="BZ273">
        <v>1</v>
      </c>
      <c r="CA273" t="s">
        <v>1782</v>
      </c>
      <c r="CB273" t="s">
        <v>3881</v>
      </c>
      <c r="CC273" t="s">
        <v>1783</v>
      </c>
      <c r="CD273">
        <v>5</v>
      </c>
      <c r="CE273">
        <v>2</v>
      </c>
      <c r="CF273">
        <v>10</v>
      </c>
      <c r="CG273">
        <v>3</v>
      </c>
      <c r="CH273" t="s">
        <v>1784</v>
      </c>
      <c r="CI273" t="str">
        <f t="shared" si="13"/>
        <v xml:space="preserve"> DEVELOMETIS SA (IGJ); ; ; </v>
      </c>
    </row>
    <row r="274" spans="1:87" x14ac:dyDescent="0.25">
      <c r="A274" t="s">
        <v>816</v>
      </c>
      <c r="B274" t="s">
        <v>108</v>
      </c>
      <c r="C274" t="s">
        <v>1785</v>
      </c>
      <c r="D274" t="s">
        <v>1786</v>
      </c>
      <c r="Z274">
        <v>0</v>
      </c>
      <c r="AQ274">
        <v>1</v>
      </c>
      <c r="AR274" t="s">
        <v>1787</v>
      </c>
      <c r="AU274">
        <v>0</v>
      </c>
      <c r="AW274">
        <v>0</v>
      </c>
      <c r="BW274">
        <v>1</v>
      </c>
      <c r="BY274" t="s">
        <v>1788</v>
      </c>
      <c r="BZ274">
        <v>0</v>
      </c>
      <c r="CC274" t="s">
        <v>1789</v>
      </c>
      <c r="CD274">
        <v>5</v>
      </c>
      <c r="CE274">
        <v>2</v>
      </c>
      <c r="CF274">
        <v>10</v>
      </c>
      <c r="CG274">
        <v>3</v>
      </c>
      <c r="CH274" t="s">
        <v>1790</v>
      </c>
      <c r="CI274" t="str">
        <f t="shared" si="13"/>
        <v xml:space="preserve">KLOZER SAS (Fundada con otro funcionario de la misma cartera: PRÉMOLI); ; ; </v>
      </c>
    </row>
    <row r="275" spans="1:87" x14ac:dyDescent="0.25">
      <c r="A275" t="s">
        <v>816</v>
      </c>
      <c r="B275" t="s">
        <v>100</v>
      </c>
      <c r="C275" t="s">
        <v>1791</v>
      </c>
      <c r="D275" t="s">
        <v>1792</v>
      </c>
      <c r="Z275">
        <v>0</v>
      </c>
      <c r="AQ275">
        <v>0</v>
      </c>
      <c r="AU275">
        <v>0</v>
      </c>
      <c r="AW275">
        <v>0</v>
      </c>
      <c r="BW275">
        <v>0</v>
      </c>
      <c r="BZ275">
        <v>0</v>
      </c>
      <c r="CE275">
        <v>2</v>
      </c>
      <c r="CG275">
        <v>0</v>
      </c>
      <c r="CI275" t="str">
        <f t="shared" si="13"/>
        <v xml:space="preserve">; ; ; </v>
      </c>
    </row>
    <row r="276" spans="1:87" x14ac:dyDescent="0.25">
      <c r="A276" t="s">
        <v>816</v>
      </c>
      <c r="B276" t="s">
        <v>100</v>
      </c>
      <c r="C276" t="s">
        <v>68</v>
      </c>
      <c r="D276" t="s">
        <v>1793</v>
      </c>
      <c r="Z276">
        <v>1</v>
      </c>
      <c r="AA276">
        <v>2</v>
      </c>
      <c r="AB276">
        <v>26</v>
      </c>
      <c r="AC276" t="s">
        <v>1794</v>
      </c>
      <c r="AD276" t="s">
        <v>132</v>
      </c>
      <c r="AE276">
        <v>1</v>
      </c>
      <c r="AF276">
        <v>1</v>
      </c>
      <c r="AG276">
        <v>19</v>
      </c>
      <c r="AH276" t="s">
        <v>1795</v>
      </c>
      <c r="AI276" t="s">
        <v>1535</v>
      </c>
      <c r="AJ276">
        <v>2</v>
      </c>
      <c r="AK276">
        <v>2</v>
      </c>
      <c r="AQ276">
        <v>1</v>
      </c>
      <c r="AR276" t="s">
        <v>1796</v>
      </c>
      <c r="AS276" t="s">
        <v>1797</v>
      </c>
      <c r="AT276" t="s">
        <v>1798</v>
      </c>
      <c r="AU276">
        <v>0</v>
      </c>
      <c r="AW276">
        <v>0</v>
      </c>
      <c r="BW276">
        <v>0</v>
      </c>
      <c r="BZ276">
        <v>1</v>
      </c>
      <c r="CA276" t="s">
        <v>1799</v>
      </c>
      <c r="CC276" t="s">
        <v>1800</v>
      </c>
      <c r="CD276">
        <v>3</v>
      </c>
      <c r="CE276">
        <v>2</v>
      </c>
      <c r="CF276">
        <v>6</v>
      </c>
      <c r="CG276">
        <v>2</v>
      </c>
      <c r="CI276" t="str">
        <f t="shared" si="13"/>
        <v xml:space="preserve"> KAPAWA S.A; SERVICIOS INTEGRALES DE CALIDAD SA; ; EN BUENAS MANOS GOURMET SA</v>
      </c>
    </row>
    <row r="277" spans="1:87" x14ac:dyDescent="0.25">
      <c r="A277" t="s">
        <v>862</v>
      </c>
      <c r="B277" t="s">
        <v>1801</v>
      </c>
      <c r="C277" t="s">
        <v>156</v>
      </c>
      <c r="D277" t="s">
        <v>1802</v>
      </c>
      <c r="Z277">
        <v>0</v>
      </c>
      <c r="AA277">
        <v>0</v>
      </c>
      <c r="AQ277">
        <v>1</v>
      </c>
      <c r="AR277" t="s">
        <v>1803</v>
      </c>
      <c r="AS277" t="s">
        <v>1804</v>
      </c>
      <c r="AU277">
        <v>1</v>
      </c>
      <c r="AV277" t="s">
        <v>1805</v>
      </c>
      <c r="AW277">
        <v>0</v>
      </c>
      <c r="BW277">
        <v>0</v>
      </c>
      <c r="BZ277">
        <v>1</v>
      </c>
      <c r="CA277" t="s">
        <v>1806</v>
      </c>
      <c r="CB277" t="s">
        <v>3881</v>
      </c>
      <c r="CC277" t="s">
        <v>1807</v>
      </c>
      <c r="CD277">
        <v>5</v>
      </c>
      <c r="CE277">
        <v>2</v>
      </c>
      <c r="CF277">
        <v>10</v>
      </c>
      <c r="CG277">
        <v>3</v>
      </c>
      <c r="CH277" t="s">
        <v>1808</v>
      </c>
      <c r="CI277" t="str">
        <f t="shared" si="13"/>
        <v xml:space="preserve">E Costa S.A.;  AGROPECUARIA DEL GUAYQUIRARO SA, MOLINO ARROCERO RIO GUAYQUIRARO SA, YACYLEC SA, MARIA AMINA SA, 4 LEGUAS SA, INMOBILIARIA LITORALEÑA, SOCMA CARNICOS SA, SOCMA CORP SA, SOCMA FARINACEOS SA, MEAT AMERICAN GROUP, FLOUR AMERICAN GROUP; ; </v>
      </c>
    </row>
    <row r="278" spans="1:87" x14ac:dyDescent="0.25">
      <c r="A278" t="s">
        <v>862</v>
      </c>
      <c r="B278" t="s">
        <v>1809</v>
      </c>
      <c r="C278" t="s">
        <v>156</v>
      </c>
      <c r="D278" t="s">
        <v>1810</v>
      </c>
      <c r="Z278">
        <v>0</v>
      </c>
      <c r="AA278">
        <v>0</v>
      </c>
      <c r="AQ278">
        <v>0</v>
      </c>
      <c r="AU278">
        <v>0</v>
      </c>
      <c r="AW278">
        <v>0</v>
      </c>
      <c r="BW278">
        <v>0</v>
      </c>
      <c r="BZ278">
        <v>1</v>
      </c>
      <c r="CA278" t="s">
        <v>1811</v>
      </c>
      <c r="CC278" t="s">
        <v>1812</v>
      </c>
      <c r="CD278">
        <v>1</v>
      </c>
      <c r="CE278">
        <v>2</v>
      </c>
      <c r="CF278">
        <v>2</v>
      </c>
      <c r="CG278">
        <v>1</v>
      </c>
      <c r="CI278" t="str">
        <f t="shared" si="13"/>
        <v xml:space="preserve">; ; ; </v>
      </c>
    </row>
    <row r="279" spans="1:87" x14ac:dyDescent="0.25">
      <c r="A279" t="s">
        <v>862</v>
      </c>
      <c r="B279" t="s">
        <v>100</v>
      </c>
      <c r="C279" t="s">
        <v>87</v>
      </c>
      <c r="D279" t="s">
        <v>1813</v>
      </c>
      <c r="Z279">
        <v>1</v>
      </c>
      <c r="AA279">
        <v>1</v>
      </c>
      <c r="AB279">
        <v>20</v>
      </c>
      <c r="AC279" t="s">
        <v>1814</v>
      </c>
      <c r="AD279" t="s">
        <v>1815</v>
      </c>
      <c r="AE279">
        <v>1</v>
      </c>
      <c r="AF279">
        <v>1</v>
      </c>
      <c r="AQ279">
        <v>0</v>
      </c>
      <c r="AU279">
        <v>0</v>
      </c>
      <c r="AW279">
        <v>0</v>
      </c>
      <c r="AX279">
        <v>0</v>
      </c>
      <c r="BW279">
        <v>0</v>
      </c>
      <c r="BZ279">
        <v>1</v>
      </c>
      <c r="CA279" t="s">
        <v>1816</v>
      </c>
      <c r="CC279" t="s">
        <v>1817</v>
      </c>
      <c r="CD279">
        <v>1</v>
      </c>
      <c r="CE279">
        <v>2</v>
      </c>
      <c r="CF279">
        <v>2</v>
      </c>
      <c r="CG279">
        <v>1</v>
      </c>
      <c r="CI279" t="str">
        <f t="shared" si="13"/>
        <v xml:space="preserve">; ; ; </v>
      </c>
    </row>
    <row r="280" spans="1:87" x14ac:dyDescent="0.25">
      <c r="A280" t="s">
        <v>862</v>
      </c>
      <c r="B280" t="s">
        <v>100</v>
      </c>
      <c r="C280" t="s">
        <v>263</v>
      </c>
      <c r="D280" t="s">
        <v>1818</v>
      </c>
      <c r="Z280">
        <v>1</v>
      </c>
      <c r="AA280">
        <v>1</v>
      </c>
      <c r="AB280">
        <v>30</v>
      </c>
      <c r="AC280" t="s">
        <v>1819</v>
      </c>
      <c r="AD280" t="s">
        <v>1820</v>
      </c>
      <c r="AE280">
        <v>2</v>
      </c>
      <c r="AF280">
        <v>1</v>
      </c>
      <c r="AQ280">
        <v>1</v>
      </c>
      <c r="AR280" t="s">
        <v>1821</v>
      </c>
      <c r="AU280">
        <v>1</v>
      </c>
      <c r="AV280" t="s">
        <v>1822</v>
      </c>
      <c r="AW280">
        <v>0</v>
      </c>
      <c r="AX280">
        <v>0</v>
      </c>
      <c r="BW280">
        <v>0</v>
      </c>
      <c r="BZ280">
        <v>1</v>
      </c>
      <c r="CA280" t="s">
        <v>1823</v>
      </c>
      <c r="CB280" t="s">
        <v>3878</v>
      </c>
      <c r="CC280" t="s">
        <v>1824</v>
      </c>
      <c r="CD280">
        <v>5</v>
      </c>
      <c r="CE280">
        <v>2</v>
      </c>
      <c r="CF280">
        <v>10</v>
      </c>
      <c r="CG280">
        <v>3</v>
      </c>
      <c r="CH280" t="s">
        <v>1825</v>
      </c>
      <c r="CI280" t="str">
        <f t="shared" si="13"/>
        <v xml:space="preserve">TRANSENER SA, SOCIEDAD COMERCIAL DEL PLATA SOCIEDAD ANONIMA, TRANSPORTADORA DE GAS DEL NORTE SA, TERRA SUD SRL y PELLEGRINI S A GERENTE DE FONDOS COMUNES DE INVERSION; ; ; </v>
      </c>
    </row>
    <row r="281" spans="1:87" x14ac:dyDescent="0.25">
      <c r="A281" t="s">
        <v>862</v>
      </c>
      <c r="B281" t="s">
        <v>100</v>
      </c>
      <c r="C281" t="s">
        <v>87</v>
      </c>
      <c r="D281" t="s">
        <v>1826</v>
      </c>
      <c r="Z281">
        <v>0</v>
      </c>
      <c r="AA281">
        <v>0</v>
      </c>
      <c r="AQ281">
        <v>0</v>
      </c>
      <c r="AU281">
        <v>0</v>
      </c>
      <c r="AW281">
        <v>0</v>
      </c>
      <c r="AX281">
        <v>0</v>
      </c>
      <c r="BW281">
        <v>0</v>
      </c>
      <c r="BZ281">
        <v>1</v>
      </c>
      <c r="CA281" t="s">
        <v>1827</v>
      </c>
      <c r="CC281" t="s">
        <v>1828</v>
      </c>
      <c r="CD281">
        <v>1</v>
      </c>
      <c r="CE281">
        <v>2</v>
      </c>
      <c r="CF281">
        <v>2</v>
      </c>
      <c r="CG281">
        <v>1</v>
      </c>
      <c r="CI281" t="str">
        <f t="shared" si="13"/>
        <v xml:space="preserve">; ; ; </v>
      </c>
    </row>
    <row r="282" spans="1:87" x14ac:dyDescent="0.25">
      <c r="A282" t="s">
        <v>862</v>
      </c>
      <c r="B282" t="s">
        <v>1829</v>
      </c>
      <c r="C282" t="s">
        <v>1265</v>
      </c>
      <c r="D282" t="s">
        <v>1830</v>
      </c>
      <c r="Z282">
        <v>0</v>
      </c>
      <c r="AA282">
        <v>0</v>
      </c>
      <c r="AQ282">
        <v>0</v>
      </c>
      <c r="AU282">
        <v>0</v>
      </c>
      <c r="AW282">
        <v>0</v>
      </c>
      <c r="AX282">
        <v>0</v>
      </c>
      <c r="BW282">
        <v>0</v>
      </c>
      <c r="BZ282">
        <v>0</v>
      </c>
      <c r="CC282" t="s">
        <v>1831</v>
      </c>
      <c r="CD282">
        <v>1</v>
      </c>
      <c r="CE282">
        <v>2</v>
      </c>
      <c r="CF282">
        <v>2</v>
      </c>
      <c r="CG282">
        <v>1</v>
      </c>
      <c r="CI282" t="str">
        <f t="shared" si="13"/>
        <v xml:space="preserve">; ; ; </v>
      </c>
    </row>
    <row r="283" spans="1:87" x14ac:dyDescent="0.25">
      <c r="A283" t="s">
        <v>862</v>
      </c>
      <c r="B283" t="s">
        <v>100</v>
      </c>
      <c r="C283" t="s">
        <v>75</v>
      </c>
      <c r="D283" t="s">
        <v>1832</v>
      </c>
      <c r="Z283">
        <v>0</v>
      </c>
      <c r="AA283">
        <v>0</v>
      </c>
      <c r="AQ283">
        <v>0</v>
      </c>
      <c r="AU283">
        <v>0</v>
      </c>
      <c r="AW283">
        <v>0</v>
      </c>
      <c r="AX283">
        <v>0</v>
      </c>
      <c r="BW283">
        <v>0</v>
      </c>
      <c r="BZ283">
        <v>0</v>
      </c>
      <c r="CC283" t="s">
        <v>1833</v>
      </c>
      <c r="CD283">
        <v>1</v>
      </c>
      <c r="CE283">
        <v>2</v>
      </c>
      <c r="CF283">
        <v>2</v>
      </c>
      <c r="CG283">
        <v>1</v>
      </c>
      <c r="CI283" t="str">
        <f t="shared" si="13"/>
        <v xml:space="preserve">; ; ; </v>
      </c>
    </row>
    <row r="284" spans="1:87" x14ac:dyDescent="0.25">
      <c r="A284" t="s">
        <v>862</v>
      </c>
      <c r="B284" t="s">
        <v>100</v>
      </c>
      <c r="C284" t="s">
        <v>1056</v>
      </c>
      <c r="D284" t="s">
        <v>1834</v>
      </c>
      <c r="Z284">
        <v>1</v>
      </c>
      <c r="AA284">
        <v>1</v>
      </c>
      <c r="AB284">
        <v>22</v>
      </c>
      <c r="AC284" t="s">
        <v>1835</v>
      </c>
      <c r="AD284" t="s">
        <v>1836</v>
      </c>
      <c r="AE284">
        <v>1</v>
      </c>
      <c r="AF284">
        <v>1</v>
      </c>
      <c r="AQ284">
        <v>1</v>
      </c>
      <c r="AR284" t="s">
        <v>1837</v>
      </c>
      <c r="AU284">
        <v>0</v>
      </c>
      <c r="AW284">
        <v>1</v>
      </c>
      <c r="AX284">
        <v>3</v>
      </c>
      <c r="AY284" t="s">
        <v>1838</v>
      </c>
      <c r="AZ284">
        <v>13</v>
      </c>
      <c r="BA284" t="s">
        <v>1839</v>
      </c>
      <c r="BB284">
        <v>1</v>
      </c>
      <c r="BC284">
        <v>6</v>
      </c>
      <c r="BD284" t="s">
        <v>1840</v>
      </c>
      <c r="BE284">
        <v>1</v>
      </c>
      <c r="BF284" t="s">
        <v>1837</v>
      </c>
      <c r="BG284" t="s">
        <v>1841</v>
      </c>
      <c r="BH284">
        <v>13</v>
      </c>
      <c r="BI284" t="s">
        <v>1842</v>
      </c>
      <c r="BJ284">
        <v>1</v>
      </c>
      <c r="BK284">
        <v>1</v>
      </c>
      <c r="BL284" t="s">
        <v>1843</v>
      </c>
      <c r="BM284">
        <v>1</v>
      </c>
      <c r="BN284" t="s">
        <v>1844</v>
      </c>
      <c r="BO284" t="s">
        <v>1845</v>
      </c>
      <c r="BP284">
        <v>9</v>
      </c>
      <c r="BQ284" t="s">
        <v>1846</v>
      </c>
      <c r="BR284">
        <v>2</v>
      </c>
      <c r="BS284">
        <v>4</v>
      </c>
      <c r="BT284" t="s">
        <v>1847</v>
      </c>
      <c r="BU284">
        <v>1</v>
      </c>
      <c r="BV284" t="s">
        <v>1848</v>
      </c>
      <c r="BW284">
        <v>0</v>
      </c>
      <c r="BZ284">
        <v>0</v>
      </c>
      <c r="CC284" t="s">
        <v>1849</v>
      </c>
      <c r="CD284">
        <v>3</v>
      </c>
      <c r="CE284">
        <v>2</v>
      </c>
      <c r="CF284">
        <v>6</v>
      </c>
      <c r="CG284">
        <v>2</v>
      </c>
      <c r="CI284" t="str">
        <f t="shared" si="13"/>
        <v xml:space="preserve">Giraudo Moroni Consultores; ; ; </v>
      </c>
    </row>
    <row r="285" spans="1:87" x14ac:dyDescent="0.25">
      <c r="A285" t="s">
        <v>862</v>
      </c>
      <c r="B285" t="s">
        <v>100</v>
      </c>
      <c r="C285" t="s">
        <v>140</v>
      </c>
      <c r="D285" t="s">
        <v>1850</v>
      </c>
      <c r="Z285">
        <v>0</v>
      </c>
      <c r="AA285">
        <v>0</v>
      </c>
      <c r="AQ285">
        <v>1</v>
      </c>
      <c r="AR285" t="s">
        <v>1851</v>
      </c>
      <c r="AU285">
        <v>0</v>
      </c>
      <c r="AW285">
        <v>0</v>
      </c>
      <c r="AX285">
        <v>0</v>
      </c>
      <c r="BW285">
        <v>0</v>
      </c>
      <c r="BZ285">
        <v>0</v>
      </c>
      <c r="CC285" t="s">
        <v>1852</v>
      </c>
      <c r="CD285">
        <v>3</v>
      </c>
      <c r="CE285">
        <v>2</v>
      </c>
      <c r="CF285">
        <v>6</v>
      </c>
      <c r="CG285">
        <v>2</v>
      </c>
      <c r="CI285" t="str">
        <f t="shared" si="13"/>
        <v xml:space="preserve">LUNOR S.A; ; ; </v>
      </c>
    </row>
    <row r="286" spans="1:87" x14ac:dyDescent="0.25">
      <c r="A286" t="s">
        <v>862</v>
      </c>
      <c r="B286" t="s">
        <v>108</v>
      </c>
      <c r="C286" t="s">
        <v>140</v>
      </c>
      <c r="D286" t="s">
        <v>1853</v>
      </c>
      <c r="Z286">
        <v>1</v>
      </c>
      <c r="AA286">
        <v>1</v>
      </c>
      <c r="AB286">
        <v>18</v>
      </c>
      <c r="AC286" t="s">
        <v>1854</v>
      </c>
      <c r="AD286" t="s">
        <v>1855</v>
      </c>
      <c r="AE286">
        <v>1</v>
      </c>
      <c r="AF286">
        <v>1</v>
      </c>
      <c r="AQ286">
        <v>1</v>
      </c>
      <c r="AR286" t="s">
        <v>1856</v>
      </c>
      <c r="AS286" t="s">
        <v>1857</v>
      </c>
      <c r="AT286" t="s">
        <v>1858</v>
      </c>
      <c r="AU286">
        <v>0</v>
      </c>
      <c r="AW286">
        <v>1</v>
      </c>
      <c r="AX286">
        <v>2</v>
      </c>
      <c r="AY286" t="s">
        <v>1859</v>
      </c>
      <c r="AZ286">
        <v>18</v>
      </c>
      <c r="BA286" t="s">
        <v>1860</v>
      </c>
      <c r="BB286">
        <v>1</v>
      </c>
      <c r="BC286">
        <v>6</v>
      </c>
      <c r="BD286" t="s">
        <v>1861</v>
      </c>
      <c r="BE286">
        <v>1</v>
      </c>
      <c r="BF286" t="s">
        <v>1862</v>
      </c>
      <c r="BG286" t="s">
        <v>1863</v>
      </c>
      <c r="BH286">
        <v>34</v>
      </c>
      <c r="BI286" t="s">
        <v>1864</v>
      </c>
      <c r="BJ286">
        <v>1</v>
      </c>
      <c r="BK286">
        <v>1</v>
      </c>
      <c r="BL286" t="s">
        <v>1865</v>
      </c>
      <c r="BM286">
        <v>1</v>
      </c>
      <c r="BN286" t="s">
        <v>1866</v>
      </c>
      <c r="BW286">
        <v>0</v>
      </c>
      <c r="BZ286">
        <v>0</v>
      </c>
      <c r="CC286" t="s">
        <v>1867</v>
      </c>
      <c r="CD286">
        <v>3</v>
      </c>
      <c r="CE286">
        <v>2</v>
      </c>
      <c r="CF286">
        <v>6</v>
      </c>
      <c r="CG286">
        <v>2</v>
      </c>
      <c r="CH286" t="s">
        <v>1868</v>
      </c>
      <c r="CI286" t="str">
        <f t="shared" si="13"/>
        <v>DUA SA; EL GARAJE SRL; ; LA MEZZANINE SRL</v>
      </c>
    </row>
    <row r="287" spans="1:87" x14ac:dyDescent="0.25">
      <c r="A287" t="s">
        <v>862</v>
      </c>
      <c r="B287" t="s">
        <v>108</v>
      </c>
      <c r="C287" t="s">
        <v>140</v>
      </c>
      <c r="D287" t="s">
        <v>1869</v>
      </c>
      <c r="Z287">
        <v>0</v>
      </c>
      <c r="AA287">
        <v>0</v>
      </c>
      <c r="AQ287">
        <v>0</v>
      </c>
      <c r="AU287">
        <v>0</v>
      </c>
      <c r="AW287">
        <v>0</v>
      </c>
      <c r="AX287">
        <v>0</v>
      </c>
      <c r="BW287">
        <v>0</v>
      </c>
      <c r="BZ287">
        <v>0</v>
      </c>
      <c r="CC287" t="s">
        <v>1870</v>
      </c>
      <c r="CD287">
        <v>1</v>
      </c>
      <c r="CE287">
        <v>2</v>
      </c>
      <c r="CF287">
        <v>2</v>
      </c>
      <c r="CG287">
        <v>1</v>
      </c>
      <c r="CI287" t="str">
        <f t="shared" si="13"/>
        <v xml:space="preserve">; ; ; </v>
      </c>
    </row>
    <row r="288" spans="1:87" x14ac:dyDescent="0.25">
      <c r="A288" t="s">
        <v>993</v>
      </c>
      <c r="B288" t="s">
        <v>100</v>
      </c>
      <c r="C288">
        <v>2019</v>
      </c>
      <c r="D288" t="s">
        <v>1871</v>
      </c>
      <c r="Z288">
        <v>1</v>
      </c>
      <c r="AA288">
        <v>1</v>
      </c>
      <c r="AB288">
        <v>21</v>
      </c>
      <c r="AC288" t="s">
        <v>1872</v>
      </c>
      <c r="AD288" t="s">
        <v>1873</v>
      </c>
      <c r="AE288">
        <v>2</v>
      </c>
      <c r="AF288">
        <v>21</v>
      </c>
      <c r="AQ288">
        <v>0</v>
      </c>
      <c r="AU288">
        <v>0</v>
      </c>
      <c r="AW288">
        <v>0</v>
      </c>
      <c r="AX288">
        <v>0</v>
      </c>
      <c r="BW288">
        <v>1</v>
      </c>
      <c r="BY288" t="s">
        <v>1874</v>
      </c>
      <c r="BZ288">
        <v>0</v>
      </c>
      <c r="CC288" t="s">
        <v>1875</v>
      </c>
      <c r="CD288">
        <v>1</v>
      </c>
      <c r="CE288">
        <v>2</v>
      </c>
      <c r="CF288">
        <v>2</v>
      </c>
      <c r="CG288">
        <v>1</v>
      </c>
      <c r="CI288" t="str">
        <f t="shared" si="13"/>
        <v xml:space="preserve">; ; ; </v>
      </c>
    </row>
    <row r="289" spans="1:88" x14ac:dyDescent="0.25">
      <c r="A289" t="s">
        <v>993</v>
      </c>
      <c r="B289" t="s">
        <v>100</v>
      </c>
      <c r="C289" t="s">
        <v>1876</v>
      </c>
      <c r="D289" t="s">
        <v>1877</v>
      </c>
      <c r="Z289">
        <v>0</v>
      </c>
      <c r="AA289">
        <v>0</v>
      </c>
      <c r="AQ289">
        <v>1</v>
      </c>
      <c r="AR289" t="s">
        <v>1878</v>
      </c>
      <c r="AS289" t="s">
        <v>1879</v>
      </c>
      <c r="AT289" t="s">
        <v>1880</v>
      </c>
      <c r="AU289">
        <v>0</v>
      </c>
      <c r="AW289">
        <v>1</v>
      </c>
      <c r="AX289">
        <v>1</v>
      </c>
      <c r="AY289" t="s">
        <v>1881</v>
      </c>
      <c r="AZ289">
        <v>22</v>
      </c>
      <c r="BA289" t="s">
        <v>1882</v>
      </c>
      <c r="BB289">
        <v>1</v>
      </c>
      <c r="BC289">
        <v>6</v>
      </c>
      <c r="BD289" t="s">
        <v>1883</v>
      </c>
      <c r="BE289">
        <v>1</v>
      </c>
      <c r="BF289" t="s">
        <v>1878</v>
      </c>
      <c r="BW289">
        <v>0</v>
      </c>
      <c r="BZ289">
        <v>1</v>
      </c>
      <c r="CA289" t="s">
        <v>1884</v>
      </c>
      <c r="CB289" t="s">
        <v>3876</v>
      </c>
      <c r="CC289" t="s">
        <v>1885</v>
      </c>
      <c r="CD289">
        <v>5</v>
      </c>
      <c r="CE289">
        <v>2</v>
      </c>
      <c r="CF289">
        <v>10</v>
      </c>
      <c r="CG289">
        <v>3</v>
      </c>
      <c r="CH289" t="s">
        <v>1886</v>
      </c>
      <c r="CI289" t="str">
        <f t="shared" si="13"/>
        <v>SB Congresos &amp; Eventos; MICE S.A.; ; S.B.D.T. SA</v>
      </c>
      <c r="CJ289">
        <f>M289+Q289</f>
        <v>0</v>
      </c>
    </row>
    <row r="290" spans="1:88" x14ac:dyDescent="0.25">
      <c r="A290" t="s">
        <v>993</v>
      </c>
      <c r="B290" t="s">
        <v>108</v>
      </c>
      <c r="C290" t="s">
        <v>263</v>
      </c>
      <c r="D290" t="s">
        <v>1887</v>
      </c>
      <c r="Z290">
        <v>0</v>
      </c>
      <c r="AA290">
        <v>0</v>
      </c>
      <c r="AQ290">
        <v>0</v>
      </c>
      <c r="AU290">
        <v>0</v>
      </c>
      <c r="AW290">
        <v>0</v>
      </c>
      <c r="AX290">
        <v>0</v>
      </c>
      <c r="BW290">
        <v>0</v>
      </c>
      <c r="BZ290">
        <v>0</v>
      </c>
      <c r="CC290" t="s">
        <v>1888</v>
      </c>
      <c r="CD290">
        <v>1</v>
      </c>
      <c r="CE290">
        <v>2</v>
      </c>
      <c r="CF290">
        <v>2</v>
      </c>
      <c r="CG290">
        <v>1</v>
      </c>
      <c r="CI290" t="str">
        <f t="shared" si="13"/>
        <v xml:space="preserve">; ; ; </v>
      </c>
    </row>
    <row r="291" spans="1:88" x14ac:dyDescent="0.25">
      <c r="A291" t="s">
        <v>993</v>
      </c>
      <c r="B291" t="s">
        <v>100</v>
      </c>
      <c r="C291" t="s">
        <v>87</v>
      </c>
      <c r="D291" t="s">
        <v>1889</v>
      </c>
      <c r="Z291">
        <v>1</v>
      </c>
      <c r="AA291">
        <v>1</v>
      </c>
      <c r="AB291">
        <v>19</v>
      </c>
      <c r="AC291" t="s">
        <v>1890</v>
      </c>
      <c r="AD291" t="s">
        <v>1873</v>
      </c>
      <c r="AE291">
        <v>2</v>
      </c>
      <c r="AF291">
        <v>22</v>
      </c>
      <c r="AQ291">
        <v>0</v>
      </c>
      <c r="AU291">
        <v>0</v>
      </c>
      <c r="AW291">
        <v>0</v>
      </c>
      <c r="AX291">
        <v>0</v>
      </c>
      <c r="BW291">
        <v>0</v>
      </c>
      <c r="BZ291">
        <v>0</v>
      </c>
      <c r="CC291" t="s">
        <v>1891</v>
      </c>
      <c r="CD291">
        <v>1</v>
      </c>
      <c r="CE291">
        <v>2</v>
      </c>
      <c r="CF291">
        <v>2</v>
      </c>
      <c r="CG291">
        <v>1</v>
      </c>
      <c r="CI291" t="str">
        <f t="shared" si="13"/>
        <v xml:space="preserve">; ; ; </v>
      </c>
    </row>
    <row r="292" spans="1:88" x14ac:dyDescent="0.25">
      <c r="A292" t="s">
        <v>993</v>
      </c>
      <c r="B292" t="s">
        <v>100</v>
      </c>
      <c r="C292" t="s">
        <v>156</v>
      </c>
      <c r="D292" t="s">
        <v>1892</v>
      </c>
      <c r="Z292">
        <v>1</v>
      </c>
      <c r="AA292">
        <v>1</v>
      </c>
      <c r="AB292">
        <v>20</v>
      </c>
      <c r="AC292" t="s">
        <v>1893</v>
      </c>
      <c r="AD292" t="s">
        <v>1894</v>
      </c>
      <c r="AE292">
        <v>1</v>
      </c>
      <c r="AF292">
        <v>1</v>
      </c>
      <c r="AQ292">
        <v>1</v>
      </c>
      <c r="AR292" t="s">
        <v>1895</v>
      </c>
      <c r="AU292">
        <v>0</v>
      </c>
      <c r="AW292">
        <v>1</v>
      </c>
      <c r="AX292">
        <v>1</v>
      </c>
      <c r="AY292" t="s">
        <v>1896</v>
      </c>
      <c r="AZ292">
        <v>33</v>
      </c>
      <c r="BA292" t="s">
        <v>1897</v>
      </c>
      <c r="BB292">
        <v>1</v>
      </c>
      <c r="BC292">
        <v>6</v>
      </c>
      <c r="BD292" t="s">
        <v>1898</v>
      </c>
      <c r="BE292">
        <v>1</v>
      </c>
      <c r="BF292" t="s">
        <v>1895</v>
      </c>
      <c r="BW292">
        <v>1</v>
      </c>
      <c r="BX292" t="s">
        <v>1899</v>
      </c>
      <c r="BY292" t="s">
        <v>1900</v>
      </c>
      <c r="BZ292">
        <v>1</v>
      </c>
      <c r="CA292" t="s">
        <v>1901</v>
      </c>
      <c r="CC292" t="s">
        <v>1902</v>
      </c>
      <c r="CD292">
        <v>3</v>
      </c>
      <c r="CE292">
        <v>2</v>
      </c>
      <c r="CF292">
        <v>6</v>
      </c>
      <c r="CG292">
        <v>2</v>
      </c>
      <c r="CH292" t="s">
        <v>1903</v>
      </c>
      <c r="CI292" t="str">
        <f t="shared" si="13"/>
        <v xml:space="preserve">CQ Abogados; ; ; </v>
      </c>
    </row>
    <row r="293" spans="1:88" x14ac:dyDescent="0.25">
      <c r="A293" t="s">
        <v>993</v>
      </c>
      <c r="B293" t="s">
        <v>100</v>
      </c>
      <c r="C293" t="s">
        <v>87</v>
      </c>
      <c r="D293" t="s">
        <v>1904</v>
      </c>
      <c r="Z293">
        <v>1</v>
      </c>
      <c r="AA293">
        <v>1</v>
      </c>
      <c r="AB293">
        <v>26</v>
      </c>
      <c r="AC293" t="s">
        <v>1905</v>
      </c>
      <c r="AD293" t="s">
        <v>1906</v>
      </c>
      <c r="AE293">
        <v>2</v>
      </c>
      <c r="AF293">
        <v>26</v>
      </c>
      <c r="AQ293">
        <v>0</v>
      </c>
      <c r="AU293">
        <v>0</v>
      </c>
      <c r="AW293">
        <v>0</v>
      </c>
      <c r="AX293">
        <v>0</v>
      </c>
      <c r="BW293">
        <v>0</v>
      </c>
      <c r="BZ293">
        <v>0</v>
      </c>
      <c r="CC293" t="s">
        <v>1907</v>
      </c>
      <c r="CD293">
        <v>1</v>
      </c>
      <c r="CE293">
        <v>2</v>
      </c>
      <c r="CF293">
        <v>2</v>
      </c>
      <c r="CG293">
        <v>1</v>
      </c>
      <c r="CI293" t="str">
        <f t="shared" si="13"/>
        <v xml:space="preserve">; ; ; </v>
      </c>
    </row>
    <row r="294" spans="1:88" x14ac:dyDescent="0.25">
      <c r="A294" t="s">
        <v>993</v>
      </c>
      <c r="B294" t="s">
        <v>108</v>
      </c>
      <c r="C294" t="s">
        <v>87</v>
      </c>
      <c r="D294" t="s">
        <v>1908</v>
      </c>
      <c r="Z294">
        <v>1</v>
      </c>
      <c r="AA294">
        <v>2</v>
      </c>
      <c r="AB294">
        <v>18</v>
      </c>
      <c r="AC294" t="s">
        <v>1909</v>
      </c>
      <c r="AD294" t="s">
        <v>1910</v>
      </c>
      <c r="AE294">
        <v>1</v>
      </c>
      <c r="AF294">
        <v>1</v>
      </c>
      <c r="AG294">
        <v>21</v>
      </c>
      <c r="AH294" t="s">
        <v>1911</v>
      </c>
      <c r="AI294" t="s">
        <v>1873</v>
      </c>
      <c r="AJ294">
        <v>2</v>
      </c>
      <c r="AK294">
        <v>21</v>
      </c>
      <c r="AQ294">
        <v>0</v>
      </c>
      <c r="AU294">
        <v>0</v>
      </c>
      <c r="AW294">
        <v>0</v>
      </c>
      <c r="AX294">
        <v>0</v>
      </c>
      <c r="BW294">
        <v>0</v>
      </c>
      <c r="BZ294">
        <v>0</v>
      </c>
      <c r="CC294" t="s">
        <v>1912</v>
      </c>
      <c r="CD294">
        <v>1</v>
      </c>
      <c r="CE294">
        <v>2</v>
      </c>
      <c r="CF294">
        <v>2</v>
      </c>
      <c r="CG294">
        <v>1</v>
      </c>
      <c r="CI294" t="str">
        <f t="shared" si="13"/>
        <v xml:space="preserve">; ; ; </v>
      </c>
    </row>
    <row r="295" spans="1:88" x14ac:dyDescent="0.25">
      <c r="A295" t="s">
        <v>993</v>
      </c>
      <c r="B295" t="s">
        <v>108</v>
      </c>
      <c r="C295" t="s">
        <v>87</v>
      </c>
      <c r="D295" t="s">
        <v>1913</v>
      </c>
      <c r="Z295">
        <v>1</v>
      </c>
      <c r="AA295">
        <v>2</v>
      </c>
      <c r="AB295">
        <v>17</v>
      </c>
      <c r="AC295" t="s">
        <v>1914</v>
      </c>
      <c r="AD295" t="s">
        <v>1915</v>
      </c>
      <c r="AE295">
        <v>1</v>
      </c>
      <c r="AF295">
        <v>17</v>
      </c>
      <c r="AG295">
        <v>26</v>
      </c>
      <c r="AH295" t="s">
        <v>1916</v>
      </c>
      <c r="AI295" t="s">
        <v>1873</v>
      </c>
      <c r="AJ295">
        <v>2</v>
      </c>
      <c r="AK295">
        <v>1</v>
      </c>
      <c r="AQ295">
        <v>1</v>
      </c>
      <c r="AR295" t="s">
        <v>1917</v>
      </c>
      <c r="AU295">
        <v>0</v>
      </c>
      <c r="AW295">
        <v>0</v>
      </c>
      <c r="AX295">
        <v>0</v>
      </c>
      <c r="BW295">
        <v>0</v>
      </c>
      <c r="BZ295">
        <v>0</v>
      </c>
      <c r="CC295" t="s">
        <v>1918</v>
      </c>
      <c r="CD295">
        <v>3</v>
      </c>
      <c r="CE295">
        <v>2</v>
      </c>
      <c r="CF295">
        <v>6</v>
      </c>
      <c r="CG295">
        <v>2</v>
      </c>
      <c r="CI295" t="str">
        <f t="shared" si="13"/>
        <v xml:space="preserve">CONTEXO SRL; ; ; </v>
      </c>
    </row>
    <row r="296" spans="1:88" x14ac:dyDescent="0.25">
      <c r="A296" t="s">
        <v>993</v>
      </c>
      <c r="B296" t="s">
        <v>100</v>
      </c>
      <c r="C296" t="s">
        <v>286</v>
      </c>
      <c r="D296" t="s">
        <v>1919</v>
      </c>
      <c r="E296">
        <v>1</v>
      </c>
      <c r="F296">
        <v>3</v>
      </c>
      <c r="Q296">
        <v>1</v>
      </c>
      <c r="R296" t="s">
        <v>4045</v>
      </c>
      <c r="S296">
        <v>38</v>
      </c>
      <c r="T296">
        <v>2</v>
      </c>
      <c r="U296" t="s">
        <v>3962</v>
      </c>
      <c r="V296" t="s">
        <v>4046</v>
      </c>
      <c r="W296">
        <v>2</v>
      </c>
      <c r="X296" t="s">
        <v>4048</v>
      </c>
      <c r="Y296" t="s">
        <v>4047</v>
      </c>
      <c r="Z296">
        <v>0</v>
      </c>
      <c r="AA296">
        <v>0</v>
      </c>
      <c r="AQ296">
        <v>0</v>
      </c>
      <c r="AU296">
        <v>0</v>
      </c>
      <c r="AW296">
        <v>1</v>
      </c>
      <c r="AX296">
        <v>1</v>
      </c>
      <c r="AY296" t="s">
        <v>1578</v>
      </c>
      <c r="AZ296">
        <v>18</v>
      </c>
      <c r="BA296" t="s">
        <v>1920</v>
      </c>
      <c r="BB296">
        <v>1</v>
      </c>
      <c r="BC296">
        <v>6</v>
      </c>
      <c r="BD296" t="s">
        <v>1921</v>
      </c>
      <c r="BE296">
        <v>1</v>
      </c>
      <c r="BF296" t="s">
        <v>1922</v>
      </c>
      <c r="BW296">
        <v>0</v>
      </c>
      <c r="BZ296">
        <v>1</v>
      </c>
      <c r="CA296" t="s">
        <v>1923</v>
      </c>
      <c r="CB296" t="s">
        <v>3876</v>
      </c>
      <c r="CC296" t="s">
        <v>1924</v>
      </c>
      <c r="CD296">
        <v>5</v>
      </c>
      <c r="CE296">
        <v>2</v>
      </c>
      <c r="CF296">
        <v>10</v>
      </c>
      <c r="CG296">
        <v>3</v>
      </c>
      <c r="CH296" t="s">
        <v>1925</v>
      </c>
      <c r="CI296" t="str">
        <f t="shared" si="13"/>
        <v xml:space="preserve">; ; ; </v>
      </c>
      <c r="CJ296">
        <f>M296+Q296</f>
        <v>1</v>
      </c>
    </row>
    <row r="297" spans="1:88" x14ac:dyDescent="0.25">
      <c r="A297" t="s">
        <v>993</v>
      </c>
      <c r="B297" t="s">
        <v>100</v>
      </c>
      <c r="C297" t="s">
        <v>140</v>
      </c>
      <c r="D297" t="s">
        <v>1926</v>
      </c>
      <c r="Z297">
        <v>0</v>
      </c>
      <c r="AA297">
        <v>0</v>
      </c>
      <c r="AQ297">
        <v>0</v>
      </c>
      <c r="AU297">
        <v>0</v>
      </c>
      <c r="AW297">
        <v>0</v>
      </c>
      <c r="AX297">
        <v>0</v>
      </c>
      <c r="BW297">
        <v>0</v>
      </c>
      <c r="BZ297">
        <v>0</v>
      </c>
      <c r="CC297" t="s">
        <v>1927</v>
      </c>
      <c r="CD297">
        <v>1</v>
      </c>
      <c r="CE297">
        <v>2</v>
      </c>
      <c r="CF297">
        <v>2</v>
      </c>
      <c r="CG297">
        <v>1</v>
      </c>
      <c r="CI297" t="str">
        <f t="shared" si="13"/>
        <v xml:space="preserve">; ; ; </v>
      </c>
    </row>
    <row r="298" spans="1:88" x14ac:dyDescent="0.25">
      <c r="A298" t="s">
        <v>993</v>
      </c>
      <c r="B298" t="s">
        <v>100</v>
      </c>
      <c r="C298" t="s">
        <v>140</v>
      </c>
      <c r="D298" t="s">
        <v>1928</v>
      </c>
      <c r="Z298">
        <v>0</v>
      </c>
      <c r="AA298">
        <v>0</v>
      </c>
      <c r="AQ298">
        <v>0</v>
      </c>
      <c r="AU298">
        <v>0</v>
      </c>
      <c r="AW298">
        <v>0</v>
      </c>
      <c r="AX298">
        <v>0</v>
      </c>
      <c r="BW298">
        <v>0</v>
      </c>
      <c r="BZ298">
        <v>0</v>
      </c>
      <c r="CC298" t="s">
        <v>1929</v>
      </c>
      <c r="CD298">
        <v>1</v>
      </c>
      <c r="CE298">
        <v>2</v>
      </c>
      <c r="CF298">
        <v>2</v>
      </c>
      <c r="CG298">
        <v>1</v>
      </c>
      <c r="CI298" t="str">
        <f t="shared" si="13"/>
        <v xml:space="preserve">; ; ; </v>
      </c>
    </row>
    <row r="299" spans="1:88" x14ac:dyDescent="0.25">
      <c r="A299" t="s">
        <v>862</v>
      </c>
      <c r="B299" t="s">
        <v>100</v>
      </c>
      <c r="C299" t="s">
        <v>229</v>
      </c>
      <c r="D299" t="s">
        <v>1930</v>
      </c>
      <c r="Z299">
        <v>1</v>
      </c>
      <c r="AA299">
        <v>2</v>
      </c>
      <c r="AB299">
        <v>16</v>
      </c>
      <c r="AC299" t="s">
        <v>1931</v>
      </c>
      <c r="AD299" t="s">
        <v>1932</v>
      </c>
      <c r="AE299">
        <v>1</v>
      </c>
      <c r="AF299">
        <v>3</v>
      </c>
      <c r="AG299">
        <v>26</v>
      </c>
      <c r="AH299" t="s">
        <v>1933</v>
      </c>
      <c r="AI299" t="s">
        <v>1934</v>
      </c>
      <c r="AJ299">
        <v>1</v>
      </c>
      <c r="AK299">
        <v>3</v>
      </c>
      <c r="AQ299">
        <v>1</v>
      </c>
      <c r="AR299" t="s">
        <v>1935</v>
      </c>
      <c r="AS299" t="s">
        <v>1936</v>
      </c>
      <c r="AU299">
        <v>0</v>
      </c>
      <c r="AW299">
        <v>1</v>
      </c>
      <c r="AX299">
        <v>1</v>
      </c>
      <c r="AY299" t="s">
        <v>1937</v>
      </c>
      <c r="AZ299">
        <v>16</v>
      </c>
      <c r="BA299" t="s">
        <v>1938</v>
      </c>
      <c r="BB299">
        <v>9</v>
      </c>
      <c r="BC299">
        <v>6</v>
      </c>
      <c r="BD299" t="s">
        <v>1939</v>
      </c>
      <c r="BE299">
        <v>1</v>
      </c>
      <c r="BF299" t="s">
        <v>1940</v>
      </c>
      <c r="BW299">
        <v>1</v>
      </c>
      <c r="BY299" t="s">
        <v>1941</v>
      </c>
      <c r="BZ299">
        <v>0</v>
      </c>
      <c r="CC299" t="s">
        <v>1942</v>
      </c>
      <c r="CD299">
        <v>3</v>
      </c>
      <c r="CE299">
        <v>2</v>
      </c>
      <c r="CF299">
        <v>6</v>
      </c>
      <c r="CG299">
        <v>2</v>
      </c>
      <c r="CI299" t="str">
        <f t="shared" si="13"/>
        <v xml:space="preserve">EMANA S.A.; ESTRATEGIA Y GESTION S.A; ; </v>
      </c>
    </row>
    <row r="300" spans="1:88" x14ac:dyDescent="0.25">
      <c r="A300" t="s">
        <v>862</v>
      </c>
      <c r="B300" t="s">
        <v>100</v>
      </c>
      <c r="C300" t="s">
        <v>87</v>
      </c>
      <c r="D300" t="s">
        <v>1943</v>
      </c>
      <c r="Z300">
        <v>0</v>
      </c>
      <c r="AA300">
        <v>0</v>
      </c>
      <c r="AQ300">
        <v>0</v>
      </c>
      <c r="AU300">
        <v>0</v>
      </c>
      <c r="AW300">
        <v>0</v>
      </c>
      <c r="AX300">
        <v>0</v>
      </c>
      <c r="BW300">
        <v>1</v>
      </c>
      <c r="BX300" t="s">
        <v>1944</v>
      </c>
      <c r="BZ300">
        <v>1</v>
      </c>
      <c r="CA300" t="s">
        <v>1945</v>
      </c>
      <c r="CC300" t="s">
        <v>1946</v>
      </c>
      <c r="CD300">
        <v>1</v>
      </c>
      <c r="CE300">
        <v>2</v>
      </c>
      <c r="CF300">
        <v>2</v>
      </c>
      <c r="CG300">
        <v>1</v>
      </c>
      <c r="CI300" t="str">
        <f t="shared" si="13"/>
        <v xml:space="preserve">; ; ; </v>
      </c>
    </row>
    <row r="301" spans="1:88" x14ac:dyDescent="0.25">
      <c r="A301" t="s">
        <v>862</v>
      </c>
      <c r="B301" t="s">
        <v>1947</v>
      </c>
      <c r="C301" t="s">
        <v>286</v>
      </c>
      <c r="D301" t="s">
        <v>1948</v>
      </c>
      <c r="Z301">
        <v>1</v>
      </c>
      <c r="AA301">
        <v>1</v>
      </c>
      <c r="AB301">
        <v>26</v>
      </c>
      <c r="AC301" t="s">
        <v>1949</v>
      </c>
      <c r="AD301" t="s">
        <v>1950</v>
      </c>
      <c r="AE301">
        <v>1</v>
      </c>
      <c r="AF301">
        <v>1</v>
      </c>
      <c r="AQ301">
        <v>0</v>
      </c>
      <c r="AU301">
        <v>0</v>
      </c>
      <c r="AW301">
        <v>0</v>
      </c>
      <c r="AX301">
        <v>0</v>
      </c>
      <c r="BW301">
        <v>0</v>
      </c>
      <c r="BZ301">
        <v>0</v>
      </c>
      <c r="CC301" t="s">
        <v>1951</v>
      </c>
      <c r="CD301">
        <v>1</v>
      </c>
      <c r="CE301">
        <v>2</v>
      </c>
      <c r="CF301">
        <v>2</v>
      </c>
      <c r="CG301">
        <v>1</v>
      </c>
      <c r="CI301" t="str">
        <f t="shared" si="13"/>
        <v xml:space="preserve">; ; ; </v>
      </c>
    </row>
    <row r="302" spans="1:88" x14ac:dyDescent="0.25">
      <c r="A302" t="s">
        <v>862</v>
      </c>
      <c r="B302" t="s">
        <v>100</v>
      </c>
      <c r="C302" t="s">
        <v>75</v>
      </c>
      <c r="D302" t="s">
        <v>1952</v>
      </c>
      <c r="Z302">
        <v>0</v>
      </c>
      <c r="AA302">
        <v>0</v>
      </c>
      <c r="AQ302">
        <v>0</v>
      </c>
      <c r="AU302">
        <v>0</v>
      </c>
      <c r="AW302">
        <v>0</v>
      </c>
      <c r="AX302">
        <v>0</v>
      </c>
      <c r="BW302">
        <v>0</v>
      </c>
      <c r="BZ302">
        <v>0</v>
      </c>
      <c r="CC302" t="s">
        <v>1953</v>
      </c>
      <c r="CD302">
        <v>1</v>
      </c>
      <c r="CE302">
        <v>2</v>
      </c>
      <c r="CF302">
        <v>2</v>
      </c>
      <c r="CG302">
        <v>1</v>
      </c>
      <c r="CI302" t="str">
        <f t="shared" si="13"/>
        <v xml:space="preserve">; ; ; </v>
      </c>
    </row>
    <row r="303" spans="1:88" x14ac:dyDescent="0.25">
      <c r="A303" t="s">
        <v>876</v>
      </c>
      <c r="B303" t="s">
        <v>100</v>
      </c>
      <c r="C303" t="s">
        <v>68</v>
      </c>
      <c r="D303" t="s">
        <v>1954</v>
      </c>
      <c r="Z303">
        <v>0</v>
      </c>
      <c r="AA303">
        <v>0</v>
      </c>
      <c r="AQ303">
        <v>1</v>
      </c>
      <c r="AR303" t="s">
        <v>1955</v>
      </c>
      <c r="AU303">
        <v>0</v>
      </c>
      <c r="AW303">
        <v>0</v>
      </c>
      <c r="AX303">
        <v>0</v>
      </c>
      <c r="BW303">
        <v>0</v>
      </c>
      <c r="BZ303">
        <v>0</v>
      </c>
      <c r="CC303" t="s">
        <v>1956</v>
      </c>
      <c r="CD303">
        <v>5</v>
      </c>
      <c r="CE303">
        <v>2</v>
      </c>
      <c r="CF303">
        <v>10</v>
      </c>
      <c r="CG303">
        <v>3</v>
      </c>
      <c r="CH303" t="s">
        <v>1957</v>
      </c>
      <c r="CI303" t="str">
        <f t="shared" si="13"/>
        <v xml:space="preserve">Seguridad Integral Templar S.A.; ; ; </v>
      </c>
    </row>
    <row r="304" spans="1:88" x14ac:dyDescent="0.25">
      <c r="A304" t="s">
        <v>876</v>
      </c>
      <c r="B304" t="s">
        <v>100</v>
      </c>
      <c r="C304" t="s">
        <v>263</v>
      </c>
      <c r="D304" t="s">
        <v>1958</v>
      </c>
      <c r="Z304">
        <v>1</v>
      </c>
      <c r="AA304">
        <v>1</v>
      </c>
      <c r="AB304">
        <v>22</v>
      </c>
      <c r="AC304" t="s">
        <v>1959</v>
      </c>
      <c r="AD304" t="s">
        <v>1960</v>
      </c>
      <c r="AE304">
        <v>1</v>
      </c>
      <c r="AF304">
        <v>1</v>
      </c>
      <c r="AQ304">
        <v>0</v>
      </c>
      <c r="AU304">
        <v>0</v>
      </c>
      <c r="AW304">
        <v>0</v>
      </c>
      <c r="AX304">
        <v>0</v>
      </c>
      <c r="BW304">
        <v>0</v>
      </c>
      <c r="BZ304">
        <v>1</v>
      </c>
      <c r="CA304" t="s">
        <v>1961</v>
      </c>
      <c r="CC304" t="s">
        <v>1962</v>
      </c>
      <c r="CD304">
        <v>1</v>
      </c>
      <c r="CE304">
        <v>2</v>
      </c>
      <c r="CF304">
        <v>2</v>
      </c>
      <c r="CG304">
        <v>1</v>
      </c>
      <c r="CI304" t="str">
        <f t="shared" si="13"/>
        <v xml:space="preserve">; ; ; </v>
      </c>
    </row>
    <row r="305" spans="1:87" x14ac:dyDescent="0.25">
      <c r="A305" t="s">
        <v>876</v>
      </c>
      <c r="B305" t="s">
        <v>100</v>
      </c>
      <c r="C305" t="s">
        <v>263</v>
      </c>
      <c r="D305" t="s">
        <v>1963</v>
      </c>
      <c r="Z305">
        <v>1</v>
      </c>
      <c r="AA305">
        <v>1</v>
      </c>
      <c r="AB305">
        <v>26</v>
      </c>
      <c r="AC305" t="s">
        <v>1964</v>
      </c>
      <c r="AD305" t="s">
        <v>1965</v>
      </c>
      <c r="AE305">
        <v>1</v>
      </c>
      <c r="AF305">
        <v>1</v>
      </c>
      <c r="AQ305">
        <v>1</v>
      </c>
      <c r="AR305" t="s">
        <v>1966</v>
      </c>
      <c r="AS305" t="s">
        <v>1967</v>
      </c>
      <c r="AU305">
        <v>1</v>
      </c>
      <c r="AV305" t="s">
        <v>1968</v>
      </c>
      <c r="AW305">
        <v>1</v>
      </c>
      <c r="AX305">
        <v>3</v>
      </c>
      <c r="AY305" t="s">
        <v>1739</v>
      </c>
      <c r="AZ305">
        <v>18</v>
      </c>
      <c r="BA305" t="s">
        <v>1969</v>
      </c>
      <c r="BB305">
        <v>1</v>
      </c>
      <c r="BC305">
        <v>6</v>
      </c>
      <c r="BD305" t="s">
        <v>1970</v>
      </c>
      <c r="BE305">
        <v>1</v>
      </c>
      <c r="BF305" t="s">
        <v>1966</v>
      </c>
      <c r="BG305" t="s">
        <v>1971</v>
      </c>
      <c r="BH305">
        <v>9</v>
      </c>
      <c r="BI305" t="s">
        <v>1972</v>
      </c>
      <c r="BJ305">
        <v>1</v>
      </c>
      <c r="BK305">
        <v>6</v>
      </c>
      <c r="BL305" t="s">
        <v>1840</v>
      </c>
      <c r="BM305">
        <v>1</v>
      </c>
      <c r="BN305" t="s">
        <v>1967</v>
      </c>
      <c r="BO305" t="s">
        <v>1973</v>
      </c>
      <c r="BP305">
        <v>32</v>
      </c>
      <c r="BQ305" t="s">
        <v>1974</v>
      </c>
      <c r="BR305">
        <v>9</v>
      </c>
      <c r="BS305">
        <v>6</v>
      </c>
      <c r="BT305" t="s">
        <v>1970</v>
      </c>
      <c r="BU305">
        <v>1</v>
      </c>
      <c r="BV305" t="s">
        <v>1975</v>
      </c>
      <c r="BW305">
        <v>0</v>
      </c>
      <c r="BZ305">
        <v>1</v>
      </c>
      <c r="CA305" t="s">
        <v>1976</v>
      </c>
      <c r="CC305" t="s">
        <v>1977</v>
      </c>
      <c r="CD305">
        <v>3</v>
      </c>
      <c r="CE305">
        <v>2</v>
      </c>
      <c r="CF305">
        <v>6</v>
      </c>
      <c r="CG305">
        <v>2</v>
      </c>
      <c r="CI305" t="str">
        <f t="shared" si="13"/>
        <v xml:space="preserve">BIFACI S.A.; ROSARIO DE SANTA FE SRL; ; </v>
      </c>
    </row>
    <row r="306" spans="1:87" x14ac:dyDescent="0.25">
      <c r="A306" t="s">
        <v>876</v>
      </c>
      <c r="B306" t="s">
        <v>100</v>
      </c>
      <c r="C306" t="s">
        <v>263</v>
      </c>
      <c r="D306" t="s">
        <v>1978</v>
      </c>
      <c r="Z306">
        <v>1</v>
      </c>
      <c r="AA306">
        <v>2</v>
      </c>
      <c r="AB306">
        <v>22</v>
      </c>
      <c r="AC306" t="s">
        <v>1979</v>
      </c>
      <c r="AD306" t="s">
        <v>1980</v>
      </c>
      <c r="AE306">
        <v>1</v>
      </c>
      <c r="AF306">
        <v>1</v>
      </c>
      <c r="AG306">
        <v>26</v>
      </c>
      <c r="AH306" t="s">
        <v>1981</v>
      </c>
      <c r="AI306" t="s">
        <v>1982</v>
      </c>
      <c r="AJ306">
        <v>1</v>
      </c>
      <c r="AK306">
        <v>1</v>
      </c>
      <c r="AQ306">
        <v>0</v>
      </c>
      <c r="AU306">
        <v>0</v>
      </c>
      <c r="AW306">
        <v>0</v>
      </c>
      <c r="AX306">
        <v>0</v>
      </c>
      <c r="BW306">
        <v>0</v>
      </c>
      <c r="BZ306">
        <v>0</v>
      </c>
      <c r="CC306" t="s">
        <v>1983</v>
      </c>
      <c r="CD306">
        <v>1</v>
      </c>
      <c r="CE306">
        <v>2</v>
      </c>
      <c r="CF306">
        <v>2</v>
      </c>
      <c r="CG306">
        <v>1</v>
      </c>
      <c r="CI306" t="str">
        <f t="shared" si="13"/>
        <v xml:space="preserve">; ; ; </v>
      </c>
    </row>
    <row r="307" spans="1:87" x14ac:dyDescent="0.25">
      <c r="A307" t="s">
        <v>876</v>
      </c>
      <c r="B307" t="s">
        <v>108</v>
      </c>
      <c r="C307" t="s">
        <v>263</v>
      </c>
      <c r="D307" t="s">
        <v>1984</v>
      </c>
      <c r="Z307">
        <v>1</v>
      </c>
      <c r="AA307">
        <v>1</v>
      </c>
      <c r="AB307">
        <v>12</v>
      </c>
      <c r="AC307" t="s">
        <v>1985</v>
      </c>
      <c r="AD307" t="s">
        <v>1986</v>
      </c>
      <c r="AE307">
        <v>1</v>
      </c>
      <c r="AF307">
        <v>1</v>
      </c>
      <c r="AQ307">
        <v>0</v>
      </c>
      <c r="AU307">
        <v>0</v>
      </c>
      <c r="AW307">
        <v>0</v>
      </c>
      <c r="AX307">
        <v>0</v>
      </c>
      <c r="BW307">
        <v>0</v>
      </c>
      <c r="BZ307">
        <v>0</v>
      </c>
      <c r="CC307" t="s">
        <v>1987</v>
      </c>
      <c r="CD307">
        <v>1</v>
      </c>
      <c r="CE307">
        <v>2</v>
      </c>
      <c r="CF307">
        <v>2</v>
      </c>
      <c r="CG307">
        <v>1</v>
      </c>
      <c r="CI307" t="str">
        <f t="shared" si="13"/>
        <v xml:space="preserve">; ; ; </v>
      </c>
    </row>
    <row r="308" spans="1:87" x14ac:dyDescent="0.25">
      <c r="A308" t="s">
        <v>876</v>
      </c>
      <c r="B308" t="s">
        <v>100</v>
      </c>
      <c r="C308" t="s">
        <v>263</v>
      </c>
      <c r="D308" t="s">
        <v>1988</v>
      </c>
      <c r="Z308">
        <v>1</v>
      </c>
      <c r="AA308">
        <v>2</v>
      </c>
      <c r="AB308">
        <v>22</v>
      </c>
      <c r="AC308" t="s">
        <v>1989</v>
      </c>
      <c r="AD308" t="s">
        <v>1990</v>
      </c>
      <c r="AE308">
        <v>1</v>
      </c>
      <c r="AF308">
        <v>1</v>
      </c>
      <c r="AG308">
        <v>30</v>
      </c>
      <c r="AH308" t="s">
        <v>1991</v>
      </c>
      <c r="AI308" t="s">
        <v>1992</v>
      </c>
      <c r="AJ308">
        <v>2</v>
      </c>
      <c r="AK308">
        <v>1</v>
      </c>
      <c r="AQ308">
        <v>1</v>
      </c>
      <c r="AR308" t="s">
        <v>1993</v>
      </c>
      <c r="AS308" t="s">
        <v>1994</v>
      </c>
      <c r="AT308" t="s">
        <v>1995</v>
      </c>
      <c r="AU308">
        <v>0</v>
      </c>
      <c r="AW308">
        <v>0</v>
      </c>
      <c r="AX308">
        <v>0</v>
      </c>
      <c r="BW308">
        <v>1</v>
      </c>
      <c r="BX308" t="s">
        <v>1996</v>
      </c>
      <c r="BZ308">
        <v>0</v>
      </c>
      <c r="CC308" t="s">
        <v>1997</v>
      </c>
      <c r="CD308">
        <v>3</v>
      </c>
      <c r="CE308">
        <v>2</v>
      </c>
      <c r="CF308">
        <v>6</v>
      </c>
      <c r="CG308">
        <v>2</v>
      </c>
      <c r="CI308" t="str">
        <f t="shared" si="13"/>
        <v>Banco Macro; Pampa Energia; ; AGROMETAL SA, EDENOR SA, BANCO SANTANDER RIO y CRESUD SA</v>
      </c>
    </row>
    <row r="309" spans="1:87" x14ac:dyDescent="0.25">
      <c r="A309" t="s">
        <v>876</v>
      </c>
      <c r="B309" t="s">
        <v>108</v>
      </c>
      <c r="C309" t="s">
        <v>263</v>
      </c>
      <c r="D309" t="s">
        <v>1998</v>
      </c>
      <c r="Z309">
        <v>1</v>
      </c>
      <c r="AA309">
        <v>3</v>
      </c>
      <c r="AB309">
        <v>7</v>
      </c>
      <c r="AC309" t="s">
        <v>1999</v>
      </c>
      <c r="AD309" t="s">
        <v>2000</v>
      </c>
      <c r="AE309">
        <v>1</v>
      </c>
      <c r="AF309">
        <v>3</v>
      </c>
      <c r="AG309">
        <v>30</v>
      </c>
      <c r="AH309" t="s">
        <v>2001</v>
      </c>
      <c r="AI309" t="s">
        <v>2002</v>
      </c>
      <c r="AJ309">
        <v>1</v>
      </c>
      <c r="AK309">
        <v>1</v>
      </c>
      <c r="AL309">
        <v>26</v>
      </c>
      <c r="AM309" t="s">
        <v>2003</v>
      </c>
      <c r="AN309" t="s">
        <v>2004</v>
      </c>
      <c r="AO309">
        <v>1</v>
      </c>
      <c r="AP309">
        <v>1</v>
      </c>
      <c r="AQ309">
        <v>1</v>
      </c>
      <c r="AR309" t="s">
        <v>2005</v>
      </c>
      <c r="AS309" t="s">
        <v>2006</v>
      </c>
      <c r="AT309" t="s">
        <v>2007</v>
      </c>
      <c r="AU309">
        <v>0</v>
      </c>
      <c r="AW309">
        <v>0</v>
      </c>
      <c r="AX309">
        <v>0</v>
      </c>
      <c r="BW309">
        <v>0</v>
      </c>
      <c r="BZ309">
        <v>0</v>
      </c>
      <c r="CC309" t="s">
        <v>2008</v>
      </c>
      <c r="CD309">
        <v>3</v>
      </c>
      <c r="CE309">
        <v>2</v>
      </c>
      <c r="CF309">
        <v>6</v>
      </c>
      <c r="CG309">
        <v>2</v>
      </c>
      <c r="CI309" t="str">
        <f t="shared" si="13"/>
        <v>Cielos Patagonicos S.A.; Golf Premium S.A.; ; Acre Fiduciaria S.A.</v>
      </c>
    </row>
    <row r="310" spans="1:87" x14ac:dyDescent="0.25">
      <c r="A310" t="s">
        <v>876</v>
      </c>
      <c r="B310" t="s">
        <v>100</v>
      </c>
      <c r="C310" t="s">
        <v>87</v>
      </c>
      <c r="D310" t="s">
        <v>2009</v>
      </c>
      <c r="Z310">
        <v>1</v>
      </c>
      <c r="AA310">
        <v>1</v>
      </c>
      <c r="AB310">
        <v>30</v>
      </c>
      <c r="AC310" t="s">
        <v>2010</v>
      </c>
      <c r="AD310" t="s">
        <v>2011</v>
      </c>
      <c r="AE310">
        <v>2</v>
      </c>
      <c r="AF310">
        <v>1</v>
      </c>
      <c r="AQ310">
        <v>0</v>
      </c>
      <c r="AU310">
        <v>0</v>
      </c>
      <c r="AW310">
        <v>0</v>
      </c>
      <c r="AX310">
        <v>0</v>
      </c>
      <c r="BW310">
        <v>0</v>
      </c>
      <c r="BZ310">
        <v>0</v>
      </c>
      <c r="CC310" t="s">
        <v>2012</v>
      </c>
      <c r="CD310">
        <v>1</v>
      </c>
      <c r="CE310">
        <v>2</v>
      </c>
      <c r="CF310">
        <v>2</v>
      </c>
      <c r="CG310">
        <v>1</v>
      </c>
      <c r="CI310" t="str">
        <f t="shared" si="13"/>
        <v xml:space="preserve">; ; ; </v>
      </c>
    </row>
    <row r="311" spans="1:87" x14ac:dyDescent="0.25">
      <c r="A311" t="s">
        <v>876</v>
      </c>
      <c r="B311" t="s">
        <v>108</v>
      </c>
      <c r="C311" t="s">
        <v>87</v>
      </c>
      <c r="D311" t="s">
        <v>2013</v>
      </c>
      <c r="Z311">
        <v>0</v>
      </c>
      <c r="AA311">
        <v>0</v>
      </c>
      <c r="AQ311">
        <v>1</v>
      </c>
      <c r="AR311" t="s">
        <v>501</v>
      </c>
      <c r="AS311" t="s">
        <v>2014</v>
      </c>
      <c r="AU311">
        <v>1</v>
      </c>
      <c r="AW311">
        <v>0</v>
      </c>
      <c r="AX311">
        <v>0</v>
      </c>
      <c r="BW311">
        <v>0</v>
      </c>
      <c r="BZ311">
        <v>1</v>
      </c>
      <c r="CA311" t="s">
        <v>2015</v>
      </c>
      <c r="CB311" t="s">
        <v>3879</v>
      </c>
      <c r="CC311" t="s">
        <v>2016</v>
      </c>
      <c r="CD311">
        <v>5</v>
      </c>
      <c r="CE311">
        <v>2</v>
      </c>
      <c r="CF311">
        <v>10</v>
      </c>
      <c r="CG311">
        <v>3</v>
      </c>
      <c r="CH311" t="s">
        <v>2017</v>
      </c>
      <c r="CI311" t="str">
        <f t="shared" si="13"/>
        <v xml:space="preserve">ARELAUQUEN GOLF &amp; COUNTRY CLUB; SEGURIDAD INTEGRAL TEMPLAR S.A; ; </v>
      </c>
    </row>
    <row r="312" spans="1:87" x14ac:dyDescent="0.25">
      <c r="A312" t="s">
        <v>876</v>
      </c>
      <c r="B312" t="s">
        <v>100</v>
      </c>
      <c r="C312" t="s">
        <v>87</v>
      </c>
      <c r="D312" t="s">
        <v>2018</v>
      </c>
      <c r="Z312">
        <v>1</v>
      </c>
      <c r="AA312">
        <v>2</v>
      </c>
      <c r="AB312">
        <v>20</v>
      </c>
      <c r="AC312" t="s">
        <v>2019</v>
      </c>
      <c r="AD312" t="s">
        <v>2020</v>
      </c>
      <c r="AE312">
        <v>1</v>
      </c>
      <c r="AF312">
        <v>1</v>
      </c>
      <c r="AG312">
        <v>26</v>
      </c>
      <c r="AH312" t="s">
        <v>2021</v>
      </c>
      <c r="AI312" t="s">
        <v>2022</v>
      </c>
      <c r="AJ312">
        <v>2</v>
      </c>
      <c r="AK312">
        <v>2</v>
      </c>
      <c r="AQ312">
        <v>0</v>
      </c>
      <c r="AU312">
        <v>0</v>
      </c>
      <c r="AW312">
        <v>0</v>
      </c>
      <c r="AX312">
        <v>0</v>
      </c>
      <c r="BW312">
        <v>0</v>
      </c>
      <c r="BZ312">
        <v>1</v>
      </c>
      <c r="CA312" t="s">
        <v>2023</v>
      </c>
      <c r="CC312" t="s">
        <v>2024</v>
      </c>
      <c r="CD312">
        <v>1</v>
      </c>
      <c r="CE312">
        <v>2</v>
      </c>
      <c r="CF312">
        <v>2</v>
      </c>
      <c r="CG312">
        <v>1</v>
      </c>
      <c r="CI312" t="str">
        <f t="shared" si="13"/>
        <v xml:space="preserve">; ; ; </v>
      </c>
    </row>
    <row r="313" spans="1:87" x14ac:dyDescent="0.25">
      <c r="A313" t="s">
        <v>876</v>
      </c>
      <c r="B313" t="s">
        <v>108</v>
      </c>
      <c r="C313" t="s">
        <v>87</v>
      </c>
      <c r="D313" t="s">
        <v>2025</v>
      </c>
      <c r="Z313">
        <v>1</v>
      </c>
      <c r="AA313">
        <v>2</v>
      </c>
      <c r="AB313">
        <v>18</v>
      </c>
      <c r="AC313" t="s">
        <v>2026</v>
      </c>
      <c r="AD313" t="s">
        <v>2027</v>
      </c>
      <c r="AE313">
        <v>1</v>
      </c>
      <c r="AF313">
        <v>1</v>
      </c>
      <c r="AG313">
        <v>18</v>
      </c>
      <c r="AH313" t="s">
        <v>2028</v>
      </c>
      <c r="AI313" t="s">
        <v>2020</v>
      </c>
      <c r="AJ313">
        <v>1</v>
      </c>
      <c r="AK313">
        <v>1</v>
      </c>
      <c r="AQ313">
        <v>1</v>
      </c>
      <c r="AR313" t="s">
        <v>2029</v>
      </c>
      <c r="AS313" t="s">
        <v>2030</v>
      </c>
      <c r="AU313">
        <v>0</v>
      </c>
      <c r="AW313">
        <v>0</v>
      </c>
      <c r="AX313">
        <v>0</v>
      </c>
      <c r="BW313">
        <v>1</v>
      </c>
      <c r="BX313" t="s">
        <v>2031</v>
      </c>
      <c r="BZ313">
        <v>0</v>
      </c>
      <c r="CC313" t="s">
        <v>2032</v>
      </c>
      <c r="CD313">
        <v>3</v>
      </c>
      <c r="CE313">
        <v>2</v>
      </c>
      <c r="CF313">
        <v>6</v>
      </c>
      <c r="CG313">
        <v>2</v>
      </c>
      <c r="CI313" t="str">
        <f t="shared" si="13"/>
        <v xml:space="preserve">EMPRENDIMIENTOS XXXV S.A.; ADER S.A.; ; </v>
      </c>
    </row>
    <row r="314" spans="1:87" x14ac:dyDescent="0.25">
      <c r="A314" t="s">
        <v>876</v>
      </c>
      <c r="B314" t="s">
        <v>100</v>
      </c>
      <c r="C314" t="s">
        <v>87</v>
      </c>
      <c r="D314" t="s">
        <v>2033</v>
      </c>
      <c r="Z314">
        <v>1</v>
      </c>
      <c r="AA314">
        <v>2</v>
      </c>
      <c r="AB314">
        <v>20</v>
      </c>
      <c r="AC314" t="s">
        <v>2034</v>
      </c>
      <c r="AD314" t="s">
        <v>2020</v>
      </c>
      <c r="AE314">
        <v>1</v>
      </c>
      <c r="AF314">
        <v>1</v>
      </c>
      <c r="AG314">
        <v>26</v>
      </c>
      <c r="AH314" t="s">
        <v>2035</v>
      </c>
      <c r="AI314" t="s">
        <v>2036</v>
      </c>
      <c r="AJ314">
        <v>2</v>
      </c>
      <c r="AK314">
        <v>26</v>
      </c>
      <c r="AQ314">
        <v>0</v>
      </c>
      <c r="AU314">
        <v>0</v>
      </c>
      <c r="AW314">
        <v>0</v>
      </c>
      <c r="AX314">
        <v>0</v>
      </c>
      <c r="BW314">
        <v>0</v>
      </c>
      <c r="BZ314">
        <v>0</v>
      </c>
      <c r="CC314" t="s">
        <v>2037</v>
      </c>
      <c r="CD314">
        <v>1</v>
      </c>
      <c r="CE314">
        <v>2</v>
      </c>
      <c r="CF314">
        <v>2</v>
      </c>
      <c r="CG314">
        <v>1</v>
      </c>
      <c r="CI314" t="str">
        <f t="shared" si="13"/>
        <v xml:space="preserve">; ; ; </v>
      </c>
    </row>
    <row r="315" spans="1:87" x14ac:dyDescent="0.25">
      <c r="A315" t="s">
        <v>876</v>
      </c>
      <c r="B315" t="s">
        <v>108</v>
      </c>
      <c r="C315" t="s">
        <v>87</v>
      </c>
      <c r="D315" t="s">
        <v>2038</v>
      </c>
      <c r="Z315">
        <v>1</v>
      </c>
      <c r="AA315">
        <v>2</v>
      </c>
      <c r="AB315">
        <v>18</v>
      </c>
      <c r="AC315" t="s">
        <v>2039</v>
      </c>
      <c r="AD315" t="s">
        <v>2040</v>
      </c>
      <c r="AE315">
        <v>1</v>
      </c>
      <c r="AF315">
        <v>1</v>
      </c>
      <c r="AG315">
        <v>18</v>
      </c>
      <c r="AH315" t="s">
        <v>2041</v>
      </c>
      <c r="AI315" t="s">
        <v>2042</v>
      </c>
      <c r="AJ315">
        <v>1</v>
      </c>
      <c r="AK315">
        <v>1</v>
      </c>
      <c r="AQ315">
        <v>0</v>
      </c>
      <c r="AU315">
        <v>0</v>
      </c>
      <c r="AW315">
        <v>0</v>
      </c>
      <c r="AX315">
        <v>0</v>
      </c>
      <c r="BW315">
        <v>0</v>
      </c>
      <c r="BZ315">
        <v>1</v>
      </c>
      <c r="CA315" t="s">
        <v>2043</v>
      </c>
      <c r="CC315" t="s">
        <v>2044</v>
      </c>
      <c r="CD315">
        <v>1</v>
      </c>
      <c r="CE315">
        <v>2</v>
      </c>
      <c r="CF315">
        <v>2</v>
      </c>
      <c r="CG315">
        <v>1</v>
      </c>
      <c r="CI315" t="str">
        <f t="shared" si="13"/>
        <v xml:space="preserve">; ; ; </v>
      </c>
    </row>
    <row r="316" spans="1:87" x14ac:dyDescent="0.25">
      <c r="A316" t="s">
        <v>876</v>
      </c>
      <c r="B316" t="s">
        <v>100</v>
      </c>
      <c r="C316" t="s">
        <v>87</v>
      </c>
      <c r="D316" t="s">
        <v>2045</v>
      </c>
      <c r="Z316">
        <v>1</v>
      </c>
      <c r="AA316">
        <v>1</v>
      </c>
      <c r="AB316">
        <v>20</v>
      </c>
      <c r="AC316" t="s">
        <v>2046</v>
      </c>
      <c r="AD316" t="s">
        <v>2020</v>
      </c>
      <c r="AE316">
        <v>1</v>
      </c>
      <c r="AF316">
        <v>1</v>
      </c>
      <c r="AQ316">
        <v>0</v>
      </c>
      <c r="AU316">
        <v>0</v>
      </c>
      <c r="AW316">
        <v>0</v>
      </c>
      <c r="AX316">
        <v>0</v>
      </c>
      <c r="BW316">
        <v>0</v>
      </c>
      <c r="BZ316">
        <v>0</v>
      </c>
      <c r="CC316" t="s">
        <v>2047</v>
      </c>
      <c r="CD316">
        <v>1</v>
      </c>
      <c r="CE316">
        <v>2</v>
      </c>
      <c r="CF316">
        <v>2</v>
      </c>
      <c r="CG316">
        <v>1</v>
      </c>
      <c r="CI316" t="str">
        <f t="shared" si="13"/>
        <v xml:space="preserve">; ; ; </v>
      </c>
    </row>
    <row r="317" spans="1:87" x14ac:dyDescent="0.25">
      <c r="A317" t="s">
        <v>876</v>
      </c>
      <c r="B317" t="s">
        <v>100</v>
      </c>
      <c r="C317" t="s">
        <v>87</v>
      </c>
      <c r="D317" t="s">
        <v>2048</v>
      </c>
      <c r="Z317">
        <v>1</v>
      </c>
      <c r="AA317">
        <v>2</v>
      </c>
      <c r="AB317">
        <v>20</v>
      </c>
      <c r="AC317" t="s">
        <v>2049</v>
      </c>
      <c r="AD317" t="s">
        <v>2020</v>
      </c>
      <c r="AE317">
        <v>1</v>
      </c>
      <c r="AF317">
        <v>1</v>
      </c>
      <c r="AG317">
        <v>26</v>
      </c>
      <c r="AH317" t="s">
        <v>2050</v>
      </c>
      <c r="AI317" t="s">
        <v>2051</v>
      </c>
      <c r="AJ317">
        <v>2</v>
      </c>
      <c r="AK317">
        <v>26</v>
      </c>
      <c r="AQ317">
        <v>1</v>
      </c>
      <c r="AR317" t="s">
        <v>2052</v>
      </c>
      <c r="AS317" t="s">
        <v>2053</v>
      </c>
      <c r="AU317">
        <v>0</v>
      </c>
      <c r="AW317">
        <v>0</v>
      </c>
      <c r="AX317">
        <v>0</v>
      </c>
      <c r="BW317">
        <v>0</v>
      </c>
      <c r="BZ317">
        <v>1</v>
      </c>
      <c r="CA317" t="s">
        <v>2023</v>
      </c>
      <c r="CC317" t="s">
        <v>2054</v>
      </c>
      <c r="CD317">
        <v>3</v>
      </c>
      <c r="CE317">
        <v>2</v>
      </c>
      <c r="CF317">
        <v>6</v>
      </c>
      <c r="CG317">
        <v>2</v>
      </c>
      <c r="CI317" t="str">
        <f t="shared" ref="CI317:CI379" si="14">CONCATENATE(AR317,"; ",AS317,"; ","; ",AT317)</f>
        <v xml:space="preserve">Doc Ganadero; Doc Proveeduría S.A.; ; </v>
      </c>
    </row>
    <row r="318" spans="1:87" x14ac:dyDescent="0.25">
      <c r="A318" t="s">
        <v>876</v>
      </c>
      <c r="B318" t="s">
        <v>100</v>
      </c>
      <c r="C318" t="s">
        <v>87</v>
      </c>
      <c r="D318" t="s">
        <v>2055</v>
      </c>
      <c r="Z318">
        <v>1</v>
      </c>
      <c r="AA318">
        <v>1</v>
      </c>
      <c r="AB318">
        <v>20</v>
      </c>
      <c r="AC318" t="s">
        <v>2056</v>
      </c>
      <c r="AD318" t="s">
        <v>2020</v>
      </c>
      <c r="AE318">
        <v>1</v>
      </c>
      <c r="AF318">
        <v>1</v>
      </c>
      <c r="AQ318">
        <v>0</v>
      </c>
      <c r="AU318">
        <v>0</v>
      </c>
      <c r="AV318" t="s">
        <v>2057</v>
      </c>
      <c r="AW318">
        <v>0</v>
      </c>
      <c r="AX318">
        <v>0</v>
      </c>
      <c r="BW318">
        <v>1</v>
      </c>
      <c r="BX318" t="s">
        <v>2058</v>
      </c>
      <c r="BZ318">
        <v>1</v>
      </c>
      <c r="CA318" t="s">
        <v>2059</v>
      </c>
      <c r="CC318" t="s">
        <v>2060</v>
      </c>
      <c r="CD318">
        <v>1</v>
      </c>
      <c r="CE318">
        <v>2</v>
      </c>
      <c r="CF318">
        <v>2</v>
      </c>
      <c r="CG318">
        <v>1</v>
      </c>
      <c r="CI318" t="str">
        <f t="shared" si="14"/>
        <v xml:space="preserve">; ; ; </v>
      </c>
    </row>
    <row r="319" spans="1:87" x14ac:dyDescent="0.25">
      <c r="A319" t="s">
        <v>876</v>
      </c>
      <c r="B319" t="s">
        <v>108</v>
      </c>
      <c r="C319" t="s">
        <v>87</v>
      </c>
      <c r="D319" t="s">
        <v>2061</v>
      </c>
      <c r="Z319">
        <v>1</v>
      </c>
      <c r="AA319">
        <v>1</v>
      </c>
      <c r="AB319">
        <v>18</v>
      </c>
      <c r="AC319" t="s">
        <v>2062</v>
      </c>
      <c r="AD319" t="s">
        <v>2063</v>
      </c>
      <c r="AE319">
        <v>1</v>
      </c>
      <c r="AF319">
        <v>1</v>
      </c>
      <c r="AQ319">
        <v>0</v>
      </c>
      <c r="AU319">
        <v>0</v>
      </c>
      <c r="AW319">
        <v>0</v>
      </c>
      <c r="AX319">
        <v>0</v>
      </c>
      <c r="BW319">
        <v>0</v>
      </c>
      <c r="BZ319">
        <v>1</v>
      </c>
      <c r="CA319" t="s">
        <v>2064</v>
      </c>
      <c r="CC319" t="s">
        <v>2065</v>
      </c>
      <c r="CD319">
        <v>1</v>
      </c>
      <c r="CE319">
        <v>2</v>
      </c>
      <c r="CF319">
        <v>2</v>
      </c>
      <c r="CG319">
        <v>1</v>
      </c>
      <c r="CI319" t="str">
        <f t="shared" si="14"/>
        <v xml:space="preserve">; ; ; </v>
      </c>
    </row>
    <row r="320" spans="1:87" x14ac:dyDescent="0.25">
      <c r="A320" t="s">
        <v>876</v>
      </c>
      <c r="B320" t="s">
        <v>100</v>
      </c>
      <c r="C320" t="s">
        <v>87</v>
      </c>
      <c r="D320" t="s">
        <v>2066</v>
      </c>
      <c r="Z320">
        <v>1</v>
      </c>
      <c r="AA320">
        <v>1</v>
      </c>
      <c r="AB320">
        <v>20</v>
      </c>
      <c r="AC320" t="s">
        <v>2067</v>
      </c>
      <c r="AD320" t="s">
        <v>2063</v>
      </c>
      <c r="AE320">
        <v>1</v>
      </c>
      <c r="AF320">
        <v>1</v>
      </c>
      <c r="AQ320">
        <v>1</v>
      </c>
      <c r="AR320" t="s">
        <v>2068</v>
      </c>
      <c r="AU320">
        <v>0</v>
      </c>
      <c r="AW320">
        <v>1</v>
      </c>
      <c r="AX320">
        <v>1</v>
      </c>
      <c r="AY320" t="s">
        <v>2069</v>
      </c>
      <c r="AZ320">
        <v>33</v>
      </c>
      <c r="BA320" t="s">
        <v>2036</v>
      </c>
      <c r="BB320">
        <v>1</v>
      </c>
      <c r="BC320">
        <v>6</v>
      </c>
      <c r="BD320" t="s">
        <v>2070</v>
      </c>
      <c r="BE320">
        <v>1</v>
      </c>
      <c r="BF320" t="s">
        <v>2071</v>
      </c>
      <c r="BW320">
        <v>0</v>
      </c>
      <c r="BZ320">
        <v>1</v>
      </c>
      <c r="CA320" t="s">
        <v>2064</v>
      </c>
      <c r="CC320" t="s">
        <v>2072</v>
      </c>
      <c r="CD320">
        <v>3</v>
      </c>
      <c r="CE320">
        <v>2</v>
      </c>
      <c r="CF320">
        <v>6</v>
      </c>
      <c r="CG320">
        <v>2</v>
      </c>
      <c r="CI320" t="str">
        <f t="shared" si="14"/>
        <v xml:space="preserve">Marcelo Rozas Garay &amp; Asociados Ltda; ; ; </v>
      </c>
    </row>
    <row r="321" spans="1:88" x14ac:dyDescent="0.25">
      <c r="A321" t="s">
        <v>876</v>
      </c>
      <c r="B321" t="s">
        <v>100</v>
      </c>
      <c r="C321" t="s">
        <v>87</v>
      </c>
      <c r="D321" t="s">
        <v>2073</v>
      </c>
      <c r="Z321">
        <v>1</v>
      </c>
      <c r="AA321">
        <v>1</v>
      </c>
      <c r="AB321">
        <v>20</v>
      </c>
      <c r="AC321" t="s">
        <v>2074</v>
      </c>
      <c r="AD321" t="s">
        <v>2063</v>
      </c>
      <c r="AE321">
        <v>1</v>
      </c>
      <c r="AF321">
        <v>1</v>
      </c>
      <c r="AQ321">
        <v>0</v>
      </c>
      <c r="AU321">
        <v>0</v>
      </c>
      <c r="AW321">
        <v>0</v>
      </c>
      <c r="AX321">
        <v>0</v>
      </c>
      <c r="BW321">
        <v>0</v>
      </c>
      <c r="BZ321">
        <v>0</v>
      </c>
      <c r="CC321" t="s">
        <v>2075</v>
      </c>
      <c r="CD321">
        <v>1</v>
      </c>
      <c r="CE321">
        <v>2</v>
      </c>
      <c r="CF321">
        <v>2</v>
      </c>
      <c r="CG321">
        <v>1</v>
      </c>
      <c r="CI321" t="str">
        <f t="shared" si="14"/>
        <v xml:space="preserve">; ; ; </v>
      </c>
    </row>
    <row r="322" spans="1:88" x14ac:dyDescent="0.25">
      <c r="A322" t="s">
        <v>876</v>
      </c>
      <c r="B322" t="s">
        <v>100</v>
      </c>
      <c r="C322" t="s">
        <v>87</v>
      </c>
      <c r="D322" t="s">
        <v>2076</v>
      </c>
      <c r="Z322">
        <v>0</v>
      </c>
      <c r="AA322">
        <v>0</v>
      </c>
      <c r="AQ322">
        <v>1</v>
      </c>
      <c r="AR322" t="s">
        <v>2077</v>
      </c>
      <c r="AS322" t="s">
        <v>2078</v>
      </c>
      <c r="AT322" t="s">
        <v>2079</v>
      </c>
      <c r="AU322">
        <v>0</v>
      </c>
      <c r="AW322">
        <v>0</v>
      </c>
      <c r="AX322">
        <v>0</v>
      </c>
      <c r="BW322">
        <v>1</v>
      </c>
      <c r="BX322" t="s">
        <v>694</v>
      </c>
      <c r="BY322" t="s">
        <v>2080</v>
      </c>
      <c r="BZ322">
        <v>1</v>
      </c>
      <c r="CA322" t="s">
        <v>2081</v>
      </c>
      <c r="CC322" t="s">
        <v>2082</v>
      </c>
      <c r="CD322">
        <v>1</v>
      </c>
      <c r="CE322">
        <v>2</v>
      </c>
      <c r="CF322">
        <v>2</v>
      </c>
      <c r="CG322">
        <v>1</v>
      </c>
      <c r="CI322" t="str">
        <f t="shared" si="14"/>
        <v>PAMPA ENERGIA SA; YPF SA; ; EDENOR ORD I V</v>
      </c>
    </row>
    <row r="323" spans="1:88" x14ac:dyDescent="0.25">
      <c r="A323" t="s">
        <v>876</v>
      </c>
      <c r="B323" t="s">
        <v>100</v>
      </c>
      <c r="C323" t="s">
        <v>87</v>
      </c>
      <c r="D323" t="s">
        <v>2083</v>
      </c>
      <c r="Z323">
        <v>1</v>
      </c>
      <c r="AA323">
        <v>1</v>
      </c>
      <c r="AB323">
        <v>20</v>
      </c>
      <c r="AC323" t="s">
        <v>2084</v>
      </c>
      <c r="AD323" t="s">
        <v>2020</v>
      </c>
      <c r="AE323">
        <v>1</v>
      </c>
      <c r="AF323">
        <v>1</v>
      </c>
      <c r="AQ323">
        <v>0</v>
      </c>
      <c r="AU323">
        <v>0</v>
      </c>
      <c r="AW323">
        <v>1</v>
      </c>
      <c r="AX323">
        <v>1</v>
      </c>
      <c r="AY323" t="s">
        <v>2085</v>
      </c>
      <c r="AZ323">
        <v>33</v>
      </c>
      <c r="BA323" t="s">
        <v>2036</v>
      </c>
      <c r="BB323">
        <v>1</v>
      </c>
      <c r="BC323">
        <v>6</v>
      </c>
      <c r="BD323" t="s">
        <v>2086</v>
      </c>
      <c r="BE323">
        <v>1</v>
      </c>
      <c r="BF323" t="s">
        <v>2087</v>
      </c>
      <c r="BW323">
        <v>0</v>
      </c>
      <c r="BZ323">
        <v>0</v>
      </c>
      <c r="CC323" t="s">
        <v>2088</v>
      </c>
      <c r="CD323">
        <v>3</v>
      </c>
      <c r="CE323">
        <v>2</v>
      </c>
      <c r="CF323">
        <v>6</v>
      </c>
      <c r="CG323">
        <v>2</v>
      </c>
      <c r="CI323" t="str">
        <f t="shared" si="14"/>
        <v xml:space="preserve">; ; ; </v>
      </c>
    </row>
    <row r="324" spans="1:88" x14ac:dyDescent="0.25">
      <c r="A324" t="s">
        <v>876</v>
      </c>
      <c r="B324" t="s">
        <v>108</v>
      </c>
      <c r="C324" t="s">
        <v>87</v>
      </c>
      <c r="D324" t="s">
        <v>2089</v>
      </c>
      <c r="Z324">
        <v>1</v>
      </c>
      <c r="AA324">
        <v>3</v>
      </c>
      <c r="AB324">
        <v>22</v>
      </c>
      <c r="AC324" t="s">
        <v>2090</v>
      </c>
      <c r="AD324" t="s">
        <v>2091</v>
      </c>
      <c r="AE324">
        <v>1</v>
      </c>
      <c r="AF324">
        <v>1</v>
      </c>
      <c r="AG324">
        <v>18</v>
      </c>
      <c r="AH324" t="s">
        <v>2092</v>
      </c>
      <c r="AI324" t="s">
        <v>2042</v>
      </c>
      <c r="AJ324">
        <v>1</v>
      </c>
      <c r="AK324">
        <v>1</v>
      </c>
      <c r="AL324">
        <v>26</v>
      </c>
      <c r="AM324" t="s">
        <v>2093</v>
      </c>
      <c r="AN324" t="s">
        <v>1873</v>
      </c>
      <c r="AO324">
        <v>2</v>
      </c>
      <c r="AP324">
        <v>1</v>
      </c>
      <c r="AQ324">
        <v>0</v>
      </c>
      <c r="AU324">
        <v>0</v>
      </c>
      <c r="AW324">
        <v>0</v>
      </c>
      <c r="AX324">
        <v>0</v>
      </c>
      <c r="BW324">
        <v>0</v>
      </c>
      <c r="BZ324">
        <v>0</v>
      </c>
      <c r="CC324" t="s">
        <v>2094</v>
      </c>
      <c r="CD324">
        <v>1</v>
      </c>
      <c r="CE324">
        <v>2</v>
      </c>
      <c r="CF324">
        <v>2</v>
      </c>
      <c r="CG324">
        <v>1</v>
      </c>
      <c r="CI324" t="str">
        <f t="shared" si="14"/>
        <v xml:space="preserve">; ; ; </v>
      </c>
    </row>
    <row r="325" spans="1:88" x14ac:dyDescent="0.25">
      <c r="A325" t="s">
        <v>876</v>
      </c>
      <c r="B325" t="s">
        <v>100</v>
      </c>
      <c r="C325" t="s">
        <v>87</v>
      </c>
      <c r="D325" t="s">
        <v>2095</v>
      </c>
      <c r="Z325">
        <v>0</v>
      </c>
      <c r="AA325">
        <v>0</v>
      </c>
      <c r="AQ325">
        <v>0</v>
      </c>
      <c r="AU325">
        <v>0</v>
      </c>
      <c r="AW325">
        <v>0</v>
      </c>
      <c r="AX325">
        <v>0</v>
      </c>
      <c r="BW325">
        <v>1</v>
      </c>
      <c r="BX325" t="s">
        <v>1944</v>
      </c>
      <c r="BY325" t="s">
        <v>2096</v>
      </c>
      <c r="BZ325">
        <v>1</v>
      </c>
      <c r="CA325" t="s">
        <v>2097</v>
      </c>
      <c r="CC325" t="s">
        <v>2098</v>
      </c>
      <c r="CD325">
        <v>1</v>
      </c>
      <c r="CE325">
        <v>2</v>
      </c>
      <c r="CF325">
        <v>2</v>
      </c>
      <c r="CG325">
        <v>1</v>
      </c>
      <c r="CI325" t="str">
        <f t="shared" si="14"/>
        <v xml:space="preserve">; ; ; </v>
      </c>
    </row>
    <row r="326" spans="1:88" x14ac:dyDescent="0.25">
      <c r="A326" t="s">
        <v>876</v>
      </c>
      <c r="B326" t="s">
        <v>100</v>
      </c>
      <c r="C326" t="s">
        <v>1056</v>
      </c>
      <c r="D326" t="s">
        <v>2099</v>
      </c>
      <c r="Z326">
        <v>1</v>
      </c>
      <c r="AA326">
        <v>3</v>
      </c>
      <c r="AB326">
        <v>22</v>
      </c>
      <c r="AC326" t="s">
        <v>2100</v>
      </c>
      <c r="AD326" t="s">
        <v>2101</v>
      </c>
      <c r="AE326">
        <v>1</v>
      </c>
      <c r="AF326">
        <v>1</v>
      </c>
      <c r="AG326">
        <v>26</v>
      </c>
      <c r="AH326" t="s">
        <v>2102</v>
      </c>
      <c r="AI326" t="s">
        <v>2103</v>
      </c>
      <c r="AJ326">
        <v>2</v>
      </c>
      <c r="AK326">
        <v>2</v>
      </c>
      <c r="AL326">
        <v>26</v>
      </c>
      <c r="AM326" t="s">
        <v>2104</v>
      </c>
      <c r="AN326" t="s">
        <v>2105</v>
      </c>
      <c r="AO326">
        <v>2</v>
      </c>
      <c r="AP326">
        <v>2</v>
      </c>
      <c r="AQ326">
        <v>0</v>
      </c>
      <c r="AU326">
        <v>0</v>
      </c>
      <c r="AW326">
        <v>1</v>
      </c>
      <c r="AX326">
        <v>1</v>
      </c>
      <c r="AY326" t="s">
        <v>2106</v>
      </c>
      <c r="AZ326">
        <v>3</v>
      </c>
      <c r="BA326" t="s">
        <v>2107</v>
      </c>
      <c r="BB326">
        <v>9</v>
      </c>
      <c r="BC326">
        <v>6</v>
      </c>
      <c r="BD326" t="s">
        <v>2108</v>
      </c>
      <c r="BE326">
        <v>1</v>
      </c>
      <c r="BF326" t="s">
        <v>2109</v>
      </c>
      <c r="BW326">
        <v>0</v>
      </c>
      <c r="BZ326">
        <v>1</v>
      </c>
      <c r="CA326" t="s">
        <v>2110</v>
      </c>
      <c r="CC326" t="s">
        <v>2111</v>
      </c>
      <c r="CD326">
        <v>3</v>
      </c>
      <c r="CE326">
        <v>2</v>
      </c>
      <c r="CF326">
        <v>6</v>
      </c>
      <c r="CG326">
        <v>2</v>
      </c>
      <c r="CI326" t="str">
        <f t="shared" si="14"/>
        <v xml:space="preserve">; ; ; </v>
      </c>
    </row>
    <row r="327" spans="1:88" x14ac:dyDescent="0.25">
      <c r="A327" t="s">
        <v>876</v>
      </c>
      <c r="B327" t="s">
        <v>108</v>
      </c>
      <c r="C327" t="s">
        <v>140</v>
      </c>
      <c r="D327" t="s">
        <v>2112</v>
      </c>
      <c r="Z327">
        <v>1</v>
      </c>
      <c r="AA327">
        <v>2</v>
      </c>
      <c r="AB327">
        <v>18</v>
      </c>
      <c r="AC327" t="s">
        <v>2113</v>
      </c>
      <c r="AD327" t="s">
        <v>2114</v>
      </c>
      <c r="AE327">
        <v>1</v>
      </c>
      <c r="AF327">
        <v>1</v>
      </c>
      <c r="AG327">
        <v>18</v>
      </c>
      <c r="AH327" t="s">
        <v>2115</v>
      </c>
      <c r="AI327" t="s">
        <v>2116</v>
      </c>
      <c r="AJ327">
        <v>1</v>
      </c>
      <c r="AK327">
        <v>1</v>
      </c>
      <c r="AQ327">
        <v>0</v>
      </c>
      <c r="AU327">
        <v>0</v>
      </c>
      <c r="AW327">
        <v>1</v>
      </c>
      <c r="AX327">
        <v>1</v>
      </c>
      <c r="AY327" t="s">
        <v>2117</v>
      </c>
      <c r="AZ327">
        <v>33</v>
      </c>
      <c r="BA327" t="s">
        <v>2036</v>
      </c>
      <c r="BB327">
        <v>9</v>
      </c>
      <c r="BC327">
        <v>6</v>
      </c>
      <c r="BD327" t="s">
        <v>2086</v>
      </c>
      <c r="BE327">
        <v>1</v>
      </c>
      <c r="BF327" t="s">
        <v>2118</v>
      </c>
      <c r="BW327">
        <v>0</v>
      </c>
      <c r="BZ327">
        <v>0</v>
      </c>
      <c r="CC327" t="s">
        <v>2119</v>
      </c>
      <c r="CD327">
        <v>3</v>
      </c>
      <c r="CE327">
        <v>2</v>
      </c>
      <c r="CF327">
        <v>6</v>
      </c>
      <c r="CG327">
        <v>2</v>
      </c>
      <c r="CI327" t="str">
        <f t="shared" si="14"/>
        <v xml:space="preserve">; ; ; </v>
      </c>
    </row>
    <row r="328" spans="1:88" x14ac:dyDescent="0.25">
      <c r="A328" t="s">
        <v>488</v>
      </c>
      <c r="B328" t="s">
        <v>100</v>
      </c>
      <c r="C328" t="s">
        <v>221</v>
      </c>
      <c r="D328" t="s">
        <v>2120</v>
      </c>
      <c r="Z328">
        <v>1</v>
      </c>
      <c r="AA328">
        <v>1</v>
      </c>
      <c r="AB328">
        <v>30</v>
      </c>
      <c r="AC328" t="s">
        <v>2121</v>
      </c>
      <c r="AD328" t="s">
        <v>2122</v>
      </c>
      <c r="AE328">
        <v>1</v>
      </c>
      <c r="AF328">
        <v>1</v>
      </c>
      <c r="AG328">
        <v>30</v>
      </c>
      <c r="AH328" t="s">
        <v>2123</v>
      </c>
      <c r="AI328" t="s">
        <v>2036</v>
      </c>
      <c r="AJ328">
        <v>1</v>
      </c>
      <c r="AK328">
        <v>1</v>
      </c>
      <c r="AQ328">
        <v>0</v>
      </c>
      <c r="AR328" t="s">
        <v>2057</v>
      </c>
      <c r="AU328">
        <v>0</v>
      </c>
      <c r="AW328">
        <v>0</v>
      </c>
      <c r="AX328">
        <v>0</v>
      </c>
      <c r="BW328">
        <v>0</v>
      </c>
      <c r="BZ328">
        <v>0</v>
      </c>
      <c r="CC328" t="s">
        <v>2124</v>
      </c>
      <c r="CD328">
        <v>3</v>
      </c>
      <c r="CE328">
        <v>2</v>
      </c>
      <c r="CF328">
        <v>6</v>
      </c>
      <c r="CG328">
        <v>2</v>
      </c>
      <c r="CI328" t="str">
        <f t="shared" si="14"/>
        <v xml:space="preserve">Revisar comentarios; ; ; </v>
      </c>
    </row>
    <row r="329" spans="1:88" x14ac:dyDescent="0.25">
      <c r="A329" t="s">
        <v>488</v>
      </c>
      <c r="B329" t="s">
        <v>108</v>
      </c>
      <c r="C329" t="s">
        <v>2125</v>
      </c>
      <c r="D329" t="s">
        <v>2126</v>
      </c>
      <c r="Z329">
        <v>1</v>
      </c>
      <c r="AA329">
        <v>3</v>
      </c>
      <c r="AB329">
        <v>30</v>
      </c>
      <c r="AC329" t="s">
        <v>2127</v>
      </c>
      <c r="AD329" t="s">
        <v>2128</v>
      </c>
      <c r="AE329">
        <v>1</v>
      </c>
      <c r="AF329">
        <v>3</v>
      </c>
      <c r="AG329">
        <v>30</v>
      </c>
      <c r="AH329" t="s">
        <v>2129</v>
      </c>
      <c r="AI329" t="s">
        <v>2130</v>
      </c>
      <c r="AJ329">
        <v>1</v>
      </c>
      <c r="AK329">
        <v>1</v>
      </c>
      <c r="AL329">
        <v>18</v>
      </c>
      <c r="AM329" t="s">
        <v>2131</v>
      </c>
      <c r="AN329" t="s">
        <v>2051</v>
      </c>
      <c r="AO329">
        <v>2</v>
      </c>
      <c r="AP329">
        <v>1</v>
      </c>
      <c r="AQ329">
        <v>0</v>
      </c>
      <c r="AU329">
        <v>0</v>
      </c>
      <c r="AW329">
        <v>0</v>
      </c>
      <c r="AX329">
        <v>0</v>
      </c>
      <c r="BW329">
        <v>1</v>
      </c>
      <c r="BY329" t="s">
        <v>2132</v>
      </c>
      <c r="BZ329">
        <v>0</v>
      </c>
      <c r="CC329" t="s">
        <v>2133</v>
      </c>
      <c r="CD329">
        <v>1</v>
      </c>
      <c r="CE329">
        <v>2</v>
      </c>
      <c r="CF329">
        <v>2</v>
      </c>
      <c r="CG329">
        <v>1</v>
      </c>
      <c r="CI329" t="str">
        <f t="shared" si="14"/>
        <v xml:space="preserve">; ; ; </v>
      </c>
    </row>
    <row r="330" spans="1:88" x14ac:dyDescent="0.25">
      <c r="A330" t="s">
        <v>488</v>
      </c>
      <c r="B330" t="s">
        <v>108</v>
      </c>
      <c r="C330" t="s">
        <v>2134</v>
      </c>
      <c r="D330" t="s">
        <v>2135</v>
      </c>
      <c r="Z330">
        <v>1</v>
      </c>
      <c r="AA330">
        <v>1</v>
      </c>
      <c r="AB330">
        <v>30</v>
      </c>
      <c r="AC330" t="s">
        <v>2136</v>
      </c>
      <c r="AD330" t="s">
        <v>2137</v>
      </c>
      <c r="AE330">
        <v>2</v>
      </c>
      <c r="AF330">
        <v>1</v>
      </c>
      <c r="AQ330">
        <v>1</v>
      </c>
      <c r="AR330" t="s">
        <v>2138</v>
      </c>
      <c r="AS330" t="s">
        <v>2139</v>
      </c>
      <c r="AT330" t="s">
        <v>2140</v>
      </c>
      <c r="AU330">
        <v>0</v>
      </c>
      <c r="AW330">
        <v>0</v>
      </c>
      <c r="AX330">
        <v>0</v>
      </c>
      <c r="BW330">
        <v>1</v>
      </c>
      <c r="BX330" t="s">
        <v>2141</v>
      </c>
      <c r="BY330" t="s">
        <v>2080</v>
      </c>
      <c r="BZ330">
        <v>0</v>
      </c>
      <c r="CC330" t="s">
        <v>2142</v>
      </c>
      <c r="CD330">
        <v>5</v>
      </c>
      <c r="CE330">
        <v>2</v>
      </c>
      <c r="CF330">
        <v>10</v>
      </c>
      <c r="CG330">
        <v>3</v>
      </c>
      <c r="CH330" t="s">
        <v>2143</v>
      </c>
      <c r="CI330" t="str">
        <f t="shared" si="14"/>
        <v>Grupo Galicia S.A.; Pampa Energía S.A.; ; En anteriores DDJJ había declarado poseer acciones de MOLINOS RIO DE LA PLATA S.A, PETROLEO BRASILEIRO S.A., SIDERAR S.A., TENARIS S.A. hasta la DDJJ2018.</v>
      </c>
    </row>
    <row r="331" spans="1:88" x14ac:dyDescent="0.25">
      <c r="A331" t="s">
        <v>488</v>
      </c>
      <c r="B331" t="s">
        <v>100</v>
      </c>
      <c r="C331" t="s">
        <v>2144</v>
      </c>
      <c r="D331" t="s">
        <v>2145</v>
      </c>
      <c r="Z331">
        <v>0</v>
      </c>
      <c r="AA331">
        <v>0</v>
      </c>
      <c r="AQ331">
        <v>0</v>
      </c>
      <c r="AU331">
        <v>0</v>
      </c>
      <c r="AW331">
        <v>0</v>
      </c>
      <c r="AX331">
        <v>0</v>
      </c>
      <c r="BW331">
        <v>0</v>
      </c>
      <c r="BZ331">
        <v>0</v>
      </c>
      <c r="CC331" t="s">
        <v>2146</v>
      </c>
      <c r="CD331">
        <v>1</v>
      </c>
      <c r="CE331">
        <v>2</v>
      </c>
      <c r="CF331">
        <v>2</v>
      </c>
      <c r="CG331">
        <v>1</v>
      </c>
      <c r="CI331" t="str">
        <f t="shared" si="14"/>
        <v xml:space="preserve">; ; ; </v>
      </c>
    </row>
    <row r="332" spans="1:88" x14ac:dyDescent="0.25">
      <c r="A332" t="s">
        <v>488</v>
      </c>
      <c r="B332" t="s">
        <v>108</v>
      </c>
      <c r="C332" t="s">
        <v>229</v>
      </c>
      <c r="D332" t="s">
        <v>2148</v>
      </c>
      <c r="E332">
        <v>1</v>
      </c>
      <c r="F332">
        <v>6</v>
      </c>
      <c r="Q332">
        <v>1</v>
      </c>
      <c r="R332" t="s">
        <v>1479</v>
      </c>
      <c r="S332">
        <v>33</v>
      </c>
      <c r="T332">
        <v>1</v>
      </c>
      <c r="V332" t="s">
        <v>4004</v>
      </c>
      <c r="W332">
        <v>1</v>
      </c>
      <c r="X332" t="s">
        <v>3963</v>
      </c>
      <c r="Y332" t="s">
        <v>4005</v>
      </c>
      <c r="Z332">
        <v>1</v>
      </c>
      <c r="AA332">
        <v>1</v>
      </c>
      <c r="AB332">
        <v>24</v>
      </c>
      <c r="AC332" t="s">
        <v>2149</v>
      </c>
      <c r="AD332" t="s">
        <v>2150</v>
      </c>
      <c r="AE332">
        <v>1</v>
      </c>
      <c r="AF332">
        <v>1</v>
      </c>
      <c r="AQ332">
        <v>1</v>
      </c>
      <c r="AR332" t="s">
        <v>2151</v>
      </c>
      <c r="AS332" t="s">
        <v>2152</v>
      </c>
      <c r="AT332" t="s">
        <v>2153</v>
      </c>
      <c r="AU332">
        <v>0</v>
      </c>
      <c r="AW332">
        <v>1</v>
      </c>
      <c r="AX332">
        <v>2</v>
      </c>
      <c r="AY332" t="s">
        <v>1739</v>
      </c>
      <c r="AZ332">
        <v>18</v>
      </c>
      <c r="BA332" t="s">
        <v>2154</v>
      </c>
      <c r="BB332">
        <v>1</v>
      </c>
      <c r="BC332">
        <v>6</v>
      </c>
      <c r="BD332" t="s">
        <v>2155</v>
      </c>
      <c r="BE332">
        <v>1</v>
      </c>
      <c r="BF332" t="s">
        <v>2156</v>
      </c>
      <c r="BG332" t="s">
        <v>1479</v>
      </c>
      <c r="BH332">
        <v>33</v>
      </c>
      <c r="BI332" t="s">
        <v>2157</v>
      </c>
      <c r="BJ332">
        <v>1</v>
      </c>
      <c r="BK332">
        <v>6</v>
      </c>
      <c r="BL332" t="s">
        <v>2086</v>
      </c>
      <c r="BM332">
        <v>1</v>
      </c>
      <c r="BN332" t="s">
        <v>2158</v>
      </c>
      <c r="BW332">
        <v>0</v>
      </c>
      <c r="BZ332">
        <v>0</v>
      </c>
      <c r="CC332" t="s">
        <v>2159</v>
      </c>
      <c r="CD332">
        <v>5</v>
      </c>
      <c r="CE332">
        <v>2</v>
      </c>
      <c r="CF332">
        <v>10</v>
      </c>
      <c r="CG332">
        <v>3</v>
      </c>
      <c r="CH332" t="s">
        <v>2160</v>
      </c>
      <c r="CI332" t="str">
        <f t="shared" si="14"/>
        <v>Aluar S.A., Banco Frances S.A.; Central Puerto S.A., YPF S.A.; ; Holcim Argentina SA, Tenaris SA.</v>
      </c>
      <c r="CJ332">
        <f t="shared" ref="CJ332:CJ333" si="15">M332+Q332</f>
        <v>1</v>
      </c>
    </row>
    <row r="333" spans="1:88" x14ac:dyDescent="0.25">
      <c r="A333" t="s">
        <v>488</v>
      </c>
      <c r="B333" t="s">
        <v>108</v>
      </c>
      <c r="C333" t="s">
        <v>229</v>
      </c>
      <c r="D333" t="s">
        <v>2161</v>
      </c>
      <c r="E333">
        <v>1</v>
      </c>
      <c r="F333">
        <v>1</v>
      </c>
      <c r="M333">
        <v>1</v>
      </c>
      <c r="N333" t="s">
        <v>4006</v>
      </c>
      <c r="Z333">
        <v>0</v>
      </c>
      <c r="AA333">
        <v>0</v>
      </c>
      <c r="AQ333">
        <v>1</v>
      </c>
      <c r="AR333" t="s">
        <v>2162</v>
      </c>
      <c r="AS333" t="s">
        <v>2163</v>
      </c>
      <c r="AU333">
        <v>0</v>
      </c>
      <c r="AW333">
        <v>1</v>
      </c>
      <c r="AX333">
        <v>1</v>
      </c>
      <c r="AY333" t="s">
        <v>1578</v>
      </c>
      <c r="AZ333">
        <v>18</v>
      </c>
      <c r="BA333" t="s">
        <v>2164</v>
      </c>
      <c r="BB333">
        <v>1</v>
      </c>
      <c r="BC333">
        <v>6</v>
      </c>
      <c r="BD333" t="s">
        <v>2165</v>
      </c>
      <c r="BE333">
        <v>1</v>
      </c>
      <c r="BF333" t="s">
        <v>2166</v>
      </c>
      <c r="BW333">
        <v>1</v>
      </c>
      <c r="BX333" t="s">
        <v>2167</v>
      </c>
      <c r="BZ333">
        <v>1</v>
      </c>
      <c r="CA333" t="s">
        <v>2168</v>
      </c>
      <c r="CB333" t="s">
        <v>3879</v>
      </c>
      <c r="CC333" t="s">
        <v>2169</v>
      </c>
      <c r="CD333">
        <v>5</v>
      </c>
      <c r="CE333">
        <v>2</v>
      </c>
      <c r="CF333">
        <v>10</v>
      </c>
      <c r="CG333">
        <v>3</v>
      </c>
      <c r="CH333" t="s">
        <v>2170</v>
      </c>
      <c r="CI333" t="str">
        <f t="shared" si="14"/>
        <v xml:space="preserve">APL ECONOMIA S.A.; YPF (títulos/acciones en el exterior); ; </v>
      </c>
      <c r="CJ333">
        <f t="shared" si="15"/>
        <v>1</v>
      </c>
    </row>
    <row r="334" spans="1:88" x14ac:dyDescent="0.25">
      <c r="A334" t="s">
        <v>488</v>
      </c>
      <c r="B334" t="s">
        <v>108</v>
      </c>
      <c r="C334" t="s">
        <v>229</v>
      </c>
      <c r="D334" t="s">
        <v>2171</v>
      </c>
      <c r="Z334">
        <v>0</v>
      </c>
      <c r="AA334">
        <v>0</v>
      </c>
      <c r="AQ334">
        <v>1</v>
      </c>
      <c r="AR334" t="s">
        <v>2172</v>
      </c>
      <c r="AU334">
        <v>0</v>
      </c>
      <c r="AW334">
        <v>1</v>
      </c>
      <c r="AX334">
        <v>1</v>
      </c>
      <c r="AY334" t="s">
        <v>1739</v>
      </c>
      <c r="AZ334">
        <v>18</v>
      </c>
      <c r="BA334" t="s">
        <v>2173</v>
      </c>
      <c r="BB334">
        <v>1</v>
      </c>
      <c r="BC334">
        <v>1</v>
      </c>
      <c r="BD334" t="s">
        <v>2174</v>
      </c>
      <c r="BE334">
        <v>1</v>
      </c>
      <c r="BF334" t="s">
        <v>2175</v>
      </c>
      <c r="BW334">
        <v>0</v>
      </c>
      <c r="BZ334">
        <v>0</v>
      </c>
      <c r="CC334" t="s">
        <v>2176</v>
      </c>
      <c r="CD334">
        <v>3</v>
      </c>
      <c r="CE334">
        <v>2</v>
      </c>
      <c r="CF334">
        <v>6</v>
      </c>
      <c r="CG334">
        <v>2</v>
      </c>
      <c r="CI334" t="str">
        <f t="shared" si="14"/>
        <v xml:space="preserve">BRUNO MARCONATO Y OTROS SOC. DE HECHO; ; ; </v>
      </c>
    </row>
    <row r="335" spans="1:88" x14ac:dyDescent="0.25">
      <c r="A335" t="s">
        <v>488</v>
      </c>
      <c r="B335" t="s">
        <v>100</v>
      </c>
      <c r="C335" t="s">
        <v>229</v>
      </c>
      <c r="D335" t="s">
        <v>2177</v>
      </c>
      <c r="Z335">
        <v>1</v>
      </c>
      <c r="AA335">
        <v>2</v>
      </c>
      <c r="AB335">
        <v>30</v>
      </c>
      <c r="AC335" t="s">
        <v>2178</v>
      </c>
      <c r="AD335" t="s">
        <v>2179</v>
      </c>
      <c r="AE335">
        <v>1</v>
      </c>
      <c r="AF335">
        <v>1</v>
      </c>
      <c r="AG335">
        <v>26</v>
      </c>
      <c r="AH335" t="s">
        <v>2180</v>
      </c>
      <c r="AI335" t="s">
        <v>2181</v>
      </c>
      <c r="AJ335">
        <v>1</v>
      </c>
      <c r="AK335">
        <v>1</v>
      </c>
      <c r="AQ335">
        <v>1</v>
      </c>
      <c r="AR335" t="s">
        <v>2182</v>
      </c>
      <c r="AU335">
        <v>0</v>
      </c>
      <c r="AW335">
        <v>0</v>
      </c>
      <c r="AX335">
        <v>0</v>
      </c>
      <c r="BW335">
        <v>0</v>
      </c>
      <c r="BZ335">
        <v>0</v>
      </c>
      <c r="CC335" t="s">
        <v>2183</v>
      </c>
      <c r="CD335">
        <v>5</v>
      </c>
      <c r="CE335">
        <v>2</v>
      </c>
      <c r="CF335">
        <v>10</v>
      </c>
      <c r="CG335">
        <v>3</v>
      </c>
      <c r="CH335" t="s">
        <v>2184</v>
      </c>
      <c r="CI335" t="str">
        <f t="shared" si="14"/>
        <v xml:space="preserve">CENTRAL PUERTO SA; ; ; </v>
      </c>
    </row>
    <row r="336" spans="1:88" x14ac:dyDescent="0.25">
      <c r="A336" t="s">
        <v>488</v>
      </c>
      <c r="B336" t="s">
        <v>100</v>
      </c>
      <c r="C336" t="s">
        <v>229</v>
      </c>
      <c r="D336" t="s">
        <v>2185</v>
      </c>
      <c r="Z336">
        <v>1</v>
      </c>
      <c r="AA336">
        <v>3</v>
      </c>
      <c r="AB336">
        <v>18</v>
      </c>
      <c r="AC336" t="s">
        <v>2186</v>
      </c>
      <c r="AD336" t="s">
        <v>2187</v>
      </c>
      <c r="AE336">
        <v>1</v>
      </c>
      <c r="AF336">
        <v>1</v>
      </c>
      <c r="AG336">
        <v>18</v>
      </c>
      <c r="AH336" t="s">
        <v>2188</v>
      </c>
      <c r="AI336" t="s">
        <v>2189</v>
      </c>
      <c r="AJ336">
        <v>1</v>
      </c>
      <c r="AK336">
        <v>1</v>
      </c>
      <c r="AL336">
        <v>26</v>
      </c>
      <c r="AM336" t="s">
        <v>2190</v>
      </c>
      <c r="AN336" t="s">
        <v>2191</v>
      </c>
      <c r="AO336">
        <v>1</v>
      </c>
      <c r="AP336">
        <v>1</v>
      </c>
      <c r="AQ336">
        <v>0</v>
      </c>
      <c r="AU336">
        <v>0</v>
      </c>
      <c r="AW336">
        <v>1</v>
      </c>
      <c r="AX336">
        <v>1</v>
      </c>
      <c r="AY336" t="s">
        <v>2192</v>
      </c>
      <c r="AZ336">
        <v>20</v>
      </c>
      <c r="BA336" t="s">
        <v>2193</v>
      </c>
      <c r="BB336">
        <v>1</v>
      </c>
      <c r="BC336">
        <v>3</v>
      </c>
      <c r="BD336" t="s">
        <v>2194</v>
      </c>
      <c r="BE336">
        <v>1</v>
      </c>
      <c r="BF336" t="s">
        <v>2195</v>
      </c>
      <c r="BW336">
        <v>0</v>
      </c>
      <c r="BZ336">
        <v>0</v>
      </c>
      <c r="CC336" t="s">
        <v>2196</v>
      </c>
      <c r="CD336">
        <v>1</v>
      </c>
      <c r="CE336">
        <v>2</v>
      </c>
      <c r="CF336">
        <v>2</v>
      </c>
      <c r="CG336">
        <v>1</v>
      </c>
      <c r="CI336" t="str">
        <f t="shared" si="14"/>
        <v xml:space="preserve">; ; ; </v>
      </c>
    </row>
    <row r="337" spans="1:88" x14ac:dyDescent="0.25">
      <c r="A337" t="s">
        <v>488</v>
      </c>
      <c r="B337" t="s">
        <v>100</v>
      </c>
      <c r="C337" t="s">
        <v>229</v>
      </c>
      <c r="D337" t="s">
        <v>2197</v>
      </c>
      <c r="Z337">
        <v>0</v>
      </c>
      <c r="AA337">
        <v>0</v>
      </c>
      <c r="AQ337">
        <v>0</v>
      </c>
      <c r="AU337">
        <v>0</v>
      </c>
      <c r="AW337">
        <v>0</v>
      </c>
      <c r="AX337">
        <v>0</v>
      </c>
      <c r="BW337">
        <v>0</v>
      </c>
      <c r="BZ337">
        <v>0</v>
      </c>
      <c r="CC337" t="s">
        <v>2198</v>
      </c>
      <c r="CD337">
        <v>1</v>
      </c>
      <c r="CE337">
        <v>2</v>
      </c>
      <c r="CF337">
        <v>2</v>
      </c>
      <c r="CG337">
        <v>1</v>
      </c>
      <c r="CI337" t="str">
        <f t="shared" si="14"/>
        <v xml:space="preserve">; ; ; </v>
      </c>
    </row>
    <row r="338" spans="1:88" x14ac:dyDescent="0.25">
      <c r="A338" t="s">
        <v>488</v>
      </c>
      <c r="B338" t="s">
        <v>100</v>
      </c>
      <c r="C338" t="s">
        <v>68</v>
      </c>
      <c r="D338" t="s">
        <v>2199</v>
      </c>
      <c r="Z338">
        <v>1</v>
      </c>
      <c r="AA338">
        <v>1</v>
      </c>
      <c r="AB338">
        <v>30</v>
      </c>
      <c r="AC338" t="s">
        <v>2200</v>
      </c>
      <c r="AD338" t="s">
        <v>2201</v>
      </c>
      <c r="AE338">
        <v>1</v>
      </c>
      <c r="AF338">
        <v>1</v>
      </c>
      <c r="AQ338">
        <v>0</v>
      </c>
      <c r="AU338">
        <v>0</v>
      </c>
      <c r="AW338">
        <v>0</v>
      </c>
      <c r="AX338">
        <v>0</v>
      </c>
      <c r="BW338">
        <v>1</v>
      </c>
      <c r="BX338" t="s">
        <v>2202</v>
      </c>
      <c r="BY338" t="s">
        <v>2203</v>
      </c>
      <c r="BZ338">
        <v>1</v>
      </c>
      <c r="CA338" t="s">
        <v>2204</v>
      </c>
      <c r="CC338" t="s">
        <v>2205</v>
      </c>
      <c r="CD338">
        <v>1</v>
      </c>
      <c r="CE338">
        <v>2</v>
      </c>
      <c r="CF338">
        <v>2</v>
      </c>
      <c r="CG338">
        <v>1</v>
      </c>
      <c r="CI338" t="str">
        <f t="shared" si="14"/>
        <v xml:space="preserve">; ; ; </v>
      </c>
    </row>
    <row r="339" spans="1:88" x14ac:dyDescent="0.25">
      <c r="A339" t="s">
        <v>488</v>
      </c>
      <c r="B339" t="s">
        <v>100</v>
      </c>
      <c r="C339" t="s">
        <v>68</v>
      </c>
      <c r="D339" t="s">
        <v>2206</v>
      </c>
      <c r="Z339">
        <v>1</v>
      </c>
      <c r="AA339">
        <v>1</v>
      </c>
      <c r="AB339">
        <v>20</v>
      </c>
      <c r="AC339" t="s">
        <v>2207</v>
      </c>
      <c r="AD339" t="s">
        <v>2208</v>
      </c>
      <c r="AE339">
        <v>2</v>
      </c>
      <c r="AF339">
        <v>1</v>
      </c>
      <c r="AQ339">
        <v>1</v>
      </c>
      <c r="AR339" t="s">
        <v>2209</v>
      </c>
      <c r="AS339" t="s">
        <v>2210</v>
      </c>
      <c r="AT339" t="s">
        <v>2211</v>
      </c>
      <c r="AU339">
        <v>0</v>
      </c>
      <c r="AW339">
        <v>1</v>
      </c>
      <c r="AX339">
        <v>1</v>
      </c>
      <c r="AY339" t="s">
        <v>2212</v>
      </c>
      <c r="AZ339">
        <v>33</v>
      </c>
      <c r="BA339" t="s">
        <v>2213</v>
      </c>
      <c r="BB339">
        <v>1</v>
      </c>
      <c r="BC339">
        <v>6</v>
      </c>
      <c r="BD339" t="s">
        <v>1939</v>
      </c>
      <c r="BE339">
        <v>1</v>
      </c>
      <c r="BF339" t="s">
        <v>2214</v>
      </c>
      <c r="BW339">
        <v>0</v>
      </c>
      <c r="BZ339">
        <v>0</v>
      </c>
      <c r="CC339" t="s">
        <v>2215</v>
      </c>
      <c r="CD339">
        <v>3</v>
      </c>
      <c r="CE339">
        <v>2</v>
      </c>
      <c r="CF339">
        <v>6</v>
      </c>
      <c r="CG339">
        <v>2</v>
      </c>
      <c r="CI339" t="str">
        <f t="shared" si="14"/>
        <v>CIHEF SRL; TERTRANS SA; ; ESTUDIO PSV CONSULTORES</v>
      </c>
    </row>
    <row r="340" spans="1:88" x14ac:dyDescent="0.25">
      <c r="A340" t="s">
        <v>488</v>
      </c>
      <c r="B340" t="s">
        <v>100</v>
      </c>
      <c r="C340" t="s">
        <v>68</v>
      </c>
      <c r="D340" t="s">
        <v>2216</v>
      </c>
      <c r="Z340">
        <v>1</v>
      </c>
      <c r="AA340">
        <v>1</v>
      </c>
      <c r="AB340">
        <v>30</v>
      </c>
      <c r="AC340" t="s">
        <v>2217</v>
      </c>
      <c r="AD340" t="s">
        <v>2218</v>
      </c>
      <c r="AE340">
        <v>1</v>
      </c>
      <c r="AF340">
        <v>1</v>
      </c>
      <c r="AQ340">
        <v>0</v>
      </c>
      <c r="AU340">
        <v>0</v>
      </c>
      <c r="AW340">
        <v>1</v>
      </c>
      <c r="AX340">
        <v>2</v>
      </c>
      <c r="AY340" t="s">
        <v>2219</v>
      </c>
      <c r="AZ340">
        <v>1</v>
      </c>
      <c r="BA340" t="s">
        <v>2220</v>
      </c>
      <c r="BB340">
        <v>9</v>
      </c>
      <c r="BC340">
        <v>4</v>
      </c>
      <c r="BD340" t="s">
        <v>2221</v>
      </c>
      <c r="BE340">
        <v>2</v>
      </c>
      <c r="BF340" t="s">
        <v>2222</v>
      </c>
      <c r="BG340" t="s">
        <v>2223</v>
      </c>
      <c r="BH340">
        <v>9</v>
      </c>
      <c r="BI340" t="s">
        <v>2224</v>
      </c>
      <c r="BJ340">
        <v>9</v>
      </c>
      <c r="BK340">
        <v>4</v>
      </c>
      <c r="BL340" t="s">
        <v>2221</v>
      </c>
      <c r="BM340">
        <v>2</v>
      </c>
      <c r="BN340" t="s">
        <v>2222</v>
      </c>
      <c r="BW340">
        <v>0</v>
      </c>
      <c r="BZ340">
        <v>0</v>
      </c>
      <c r="CC340" t="s">
        <v>2225</v>
      </c>
      <c r="CD340">
        <v>3</v>
      </c>
      <c r="CE340">
        <v>2</v>
      </c>
      <c r="CF340">
        <v>6</v>
      </c>
      <c r="CG340">
        <v>2</v>
      </c>
      <c r="CH340" t="s">
        <v>2226</v>
      </c>
      <c r="CI340" t="str">
        <f t="shared" si="14"/>
        <v xml:space="preserve">; ; ; </v>
      </c>
    </row>
    <row r="341" spans="1:88" x14ac:dyDescent="0.25">
      <c r="A341" t="s">
        <v>488</v>
      </c>
      <c r="B341" t="s">
        <v>100</v>
      </c>
      <c r="C341" t="s">
        <v>68</v>
      </c>
      <c r="D341" t="s">
        <v>2227</v>
      </c>
      <c r="Z341">
        <v>0</v>
      </c>
      <c r="AA341">
        <v>0</v>
      </c>
      <c r="AQ341">
        <v>0</v>
      </c>
      <c r="AU341">
        <v>0</v>
      </c>
      <c r="AW341">
        <v>0</v>
      </c>
      <c r="AX341">
        <v>0</v>
      </c>
      <c r="BW341">
        <v>0</v>
      </c>
      <c r="BZ341">
        <v>0</v>
      </c>
      <c r="CC341" t="s">
        <v>2228</v>
      </c>
      <c r="CD341">
        <v>1</v>
      </c>
      <c r="CE341">
        <v>2</v>
      </c>
      <c r="CF341">
        <v>2</v>
      </c>
      <c r="CG341">
        <v>1</v>
      </c>
      <c r="CI341" t="str">
        <f t="shared" si="14"/>
        <v xml:space="preserve">; ; ; </v>
      </c>
    </row>
    <row r="342" spans="1:88" x14ac:dyDescent="0.25">
      <c r="A342" t="s">
        <v>488</v>
      </c>
      <c r="B342" t="s">
        <v>100</v>
      </c>
      <c r="C342" t="s">
        <v>68</v>
      </c>
      <c r="D342" t="s">
        <v>2229</v>
      </c>
      <c r="Z342">
        <v>1</v>
      </c>
      <c r="AA342">
        <v>3</v>
      </c>
      <c r="AB342">
        <v>26</v>
      </c>
      <c r="AC342" t="s">
        <v>2230</v>
      </c>
      <c r="AD342" t="s">
        <v>2231</v>
      </c>
      <c r="AE342">
        <v>1</v>
      </c>
      <c r="AF342">
        <v>1</v>
      </c>
      <c r="AG342">
        <v>30</v>
      </c>
      <c r="AH342" t="s">
        <v>2232</v>
      </c>
      <c r="AI342" t="s">
        <v>2233</v>
      </c>
      <c r="AJ342">
        <v>1</v>
      </c>
      <c r="AK342">
        <v>3</v>
      </c>
      <c r="AL342">
        <v>30</v>
      </c>
      <c r="AM342" t="s">
        <v>2234</v>
      </c>
      <c r="AN342" t="s">
        <v>2235</v>
      </c>
      <c r="AO342">
        <v>1</v>
      </c>
      <c r="AP342">
        <v>1</v>
      </c>
      <c r="AQ342">
        <v>0</v>
      </c>
      <c r="AU342">
        <v>0</v>
      </c>
      <c r="AW342">
        <v>0</v>
      </c>
      <c r="AX342">
        <v>0</v>
      </c>
      <c r="BW342">
        <v>0</v>
      </c>
      <c r="BZ342">
        <v>1</v>
      </c>
      <c r="CA342" t="s">
        <v>2236</v>
      </c>
      <c r="CC342" t="s">
        <v>2237</v>
      </c>
      <c r="CD342">
        <v>1</v>
      </c>
      <c r="CE342">
        <v>2</v>
      </c>
      <c r="CF342">
        <v>2</v>
      </c>
      <c r="CG342">
        <v>1</v>
      </c>
      <c r="CI342" t="str">
        <f t="shared" si="14"/>
        <v xml:space="preserve">; ; ; </v>
      </c>
    </row>
    <row r="343" spans="1:88" x14ac:dyDescent="0.25">
      <c r="A343" t="s">
        <v>488</v>
      </c>
      <c r="B343" t="s">
        <v>100</v>
      </c>
      <c r="C343" t="s">
        <v>68</v>
      </c>
      <c r="D343" t="s">
        <v>2238</v>
      </c>
      <c r="Z343">
        <v>1</v>
      </c>
      <c r="AA343">
        <v>1</v>
      </c>
      <c r="AB343">
        <v>20</v>
      </c>
      <c r="AC343" t="s">
        <v>2239</v>
      </c>
      <c r="AD343" t="s">
        <v>2240</v>
      </c>
      <c r="AE343">
        <v>1</v>
      </c>
      <c r="AF343">
        <v>1</v>
      </c>
      <c r="AQ343">
        <v>0</v>
      </c>
      <c r="AU343">
        <v>0</v>
      </c>
      <c r="AW343">
        <v>0</v>
      </c>
      <c r="AX343">
        <v>0</v>
      </c>
      <c r="BW343">
        <v>1</v>
      </c>
      <c r="BX343" t="s">
        <v>2241</v>
      </c>
      <c r="BZ343">
        <v>1</v>
      </c>
      <c r="CA343" t="s">
        <v>2242</v>
      </c>
      <c r="CC343" t="s">
        <v>2243</v>
      </c>
      <c r="CD343">
        <v>1</v>
      </c>
      <c r="CE343">
        <v>2</v>
      </c>
      <c r="CF343">
        <v>2</v>
      </c>
      <c r="CG343">
        <v>1</v>
      </c>
      <c r="CI343" t="str">
        <f t="shared" si="14"/>
        <v xml:space="preserve">; ; ; </v>
      </c>
    </row>
    <row r="344" spans="1:88" x14ac:dyDescent="0.25">
      <c r="A344" t="s">
        <v>488</v>
      </c>
      <c r="B344" t="s">
        <v>100</v>
      </c>
      <c r="C344" t="s">
        <v>263</v>
      </c>
      <c r="D344" t="s">
        <v>2244</v>
      </c>
      <c r="Q344">
        <v>1</v>
      </c>
      <c r="R344" t="s">
        <v>1479</v>
      </c>
      <c r="S344">
        <v>33</v>
      </c>
      <c r="T344">
        <v>1</v>
      </c>
      <c r="U344" t="s">
        <v>4051</v>
      </c>
      <c r="V344" t="s">
        <v>4050</v>
      </c>
      <c r="X344" t="s">
        <v>3963</v>
      </c>
      <c r="Y344" t="s">
        <v>4049</v>
      </c>
      <c r="Z344">
        <v>1</v>
      </c>
      <c r="AA344">
        <v>1</v>
      </c>
      <c r="AB344">
        <v>20</v>
      </c>
      <c r="AC344" t="s">
        <v>2245</v>
      </c>
      <c r="AD344" t="s">
        <v>2246</v>
      </c>
      <c r="AE344">
        <v>1</v>
      </c>
      <c r="AF344">
        <v>1</v>
      </c>
      <c r="AQ344">
        <v>1</v>
      </c>
      <c r="AR344" t="s">
        <v>2247</v>
      </c>
      <c r="AS344" t="s">
        <v>2248</v>
      </c>
      <c r="AT344" t="s">
        <v>2249</v>
      </c>
      <c r="AU344">
        <v>0</v>
      </c>
      <c r="AW344">
        <v>1</v>
      </c>
      <c r="AX344" t="s">
        <v>2250</v>
      </c>
      <c r="AY344" t="s">
        <v>2251</v>
      </c>
      <c r="AZ344">
        <v>18</v>
      </c>
      <c r="BA344" t="s">
        <v>2252</v>
      </c>
      <c r="BB344">
        <v>1</v>
      </c>
      <c r="BC344">
        <v>6</v>
      </c>
      <c r="BD344" t="s">
        <v>2253</v>
      </c>
      <c r="BE344">
        <v>1</v>
      </c>
      <c r="BF344" t="s">
        <v>2254</v>
      </c>
      <c r="BH344" t="s">
        <v>2255</v>
      </c>
      <c r="BI344" t="s">
        <v>2256</v>
      </c>
      <c r="BJ344">
        <v>38</v>
      </c>
      <c r="BK344">
        <v>6</v>
      </c>
      <c r="BL344" t="s">
        <v>2086</v>
      </c>
      <c r="BM344">
        <v>1</v>
      </c>
      <c r="BN344" t="s">
        <v>2257</v>
      </c>
      <c r="BO344" t="s">
        <v>2258</v>
      </c>
      <c r="BP344">
        <v>20</v>
      </c>
      <c r="BQ344" t="s">
        <v>2259</v>
      </c>
      <c r="BR344">
        <v>1</v>
      </c>
      <c r="BS344">
        <v>6</v>
      </c>
      <c r="BT344" t="s">
        <v>2260</v>
      </c>
      <c r="BU344">
        <v>1</v>
      </c>
      <c r="BV344" t="s">
        <v>2261</v>
      </c>
      <c r="BW344">
        <v>1</v>
      </c>
      <c r="BX344" t="s">
        <v>2262</v>
      </c>
      <c r="BZ344">
        <v>1</v>
      </c>
      <c r="CA344" t="s">
        <v>2263</v>
      </c>
      <c r="CB344" t="s">
        <v>3881</v>
      </c>
      <c r="CC344" t="s">
        <v>2264</v>
      </c>
      <c r="CD344">
        <v>5</v>
      </c>
      <c r="CE344">
        <v>2</v>
      </c>
      <c r="CF344">
        <v>10</v>
      </c>
      <c r="CG344">
        <v>3</v>
      </c>
      <c r="CH344" t="s">
        <v>2265</v>
      </c>
      <c r="CI344" t="str">
        <f t="shared" si="14"/>
        <v>BRUNO VIVIENDAS S.R.L.; THE INSTITUTE GLOBAL TIG S.R.L.; ; EXECUTIVE PROFESSIONAL EDUCATION AND LANGUAGE TRAINING CENTER SRL</v>
      </c>
      <c r="CJ344">
        <f>M344+Q344</f>
        <v>1</v>
      </c>
    </row>
    <row r="345" spans="1:88" x14ac:dyDescent="0.25">
      <c r="A345" t="s">
        <v>488</v>
      </c>
      <c r="B345" t="s">
        <v>108</v>
      </c>
      <c r="C345" t="s">
        <v>263</v>
      </c>
      <c r="D345" t="s">
        <v>2266</v>
      </c>
      <c r="Z345">
        <v>1</v>
      </c>
      <c r="AA345">
        <v>2</v>
      </c>
      <c r="AB345">
        <v>18</v>
      </c>
      <c r="AC345" t="s">
        <v>2267</v>
      </c>
      <c r="AD345" t="s">
        <v>2268</v>
      </c>
      <c r="AE345">
        <v>1</v>
      </c>
      <c r="AF345">
        <v>1</v>
      </c>
      <c r="AG345">
        <v>26</v>
      </c>
      <c r="AH345" t="s">
        <v>2269</v>
      </c>
      <c r="AI345" t="s">
        <v>2270</v>
      </c>
      <c r="AJ345">
        <v>1</v>
      </c>
      <c r="AK345">
        <v>1</v>
      </c>
      <c r="AQ345">
        <v>1</v>
      </c>
      <c r="AR345" t="s">
        <v>2271</v>
      </c>
      <c r="AU345">
        <v>1</v>
      </c>
      <c r="AV345" t="s">
        <v>2272</v>
      </c>
      <c r="AW345">
        <v>0</v>
      </c>
      <c r="AX345">
        <v>0</v>
      </c>
      <c r="BW345">
        <v>0</v>
      </c>
      <c r="BZ345">
        <v>0</v>
      </c>
      <c r="CC345" t="s">
        <v>2273</v>
      </c>
      <c r="CD345">
        <v>5</v>
      </c>
      <c r="CE345">
        <v>2</v>
      </c>
      <c r="CF345">
        <v>10</v>
      </c>
      <c r="CG345">
        <v>3</v>
      </c>
      <c r="CH345" t="s">
        <v>2274</v>
      </c>
      <c r="CI345" t="str">
        <f t="shared" si="14"/>
        <v xml:space="preserve">CARLED SA; ; ; </v>
      </c>
    </row>
    <row r="346" spans="1:88" x14ac:dyDescent="0.25">
      <c r="A346" t="s">
        <v>488</v>
      </c>
      <c r="B346" t="s">
        <v>100</v>
      </c>
      <c r="C346" t="s">
        <v>263</v>
      </c>
      <c r="D346" t="s">
        <v>2275</v>
      </c>
      <c r="Z346">
        <v>1</v>
      </c>
      <c r="AA346">
        <v>1</v>
      </c>
      <c r="AB346">
        <v>20</v>
      </c>
      <c r="AC346" t="s">
        <v>2276</v>
      </c>
      <c r="AD346" t="s">
        <v>2277</v>
      </c>
      <c r="AE346">
        <v>1</v>
      </c>
      <c r="AF346">
        <v>1</v>
      </c>
      <c r="AQ346">
        <v>1</v>
      </c>
      <c r="AR346" t="s">
        <v>2278</v>
      </c>
      <c r="AS346" t="s">
        <v>2279</v>
      </c>
      <c r="AT346" t="s">
        <v>2280</v>
      </c>
      <c r="AU346">
        <v>0</v>
      </c>
      <c r="AW346">
        <v>0</v>
      </c>
      <c r="AX346">
        <v>0</v>
      </c>
      <c r="BW346">
        <v>0</v>
      </c>
      <c r="BZ346">
        <v>0</v>
      </c>
      <c r="CC346" t="s">
        <v>2281</v>
      </c>
      <c r="CD346">
        <v>5</v>
      </c>
      <c r="CE346">
        <v>2</v>
      </c>
      <c r="CF346">
        <v>10</v>
      </c>
      <c r="CG346">
        <v>3</v>
      </c>
      <c r="CH346" t="s">
        <v>2282</v>
      </c>
      <c r="CI346" t="str">
        <f t="shared" si="14"/>
        <v>BBVA FRANCES / CRESUD SACIFYA SPONSORED; GRUPO FINANCIERO GALICIA SA / GRUPO SUPERVIELLE SA / IRSA INVERSIONES Y REPRESENTACIONES SA; ; LOMA NEGRA CORP SPONSORED / PAMPA HOLDING SA / HOLCIM SA / SAN MIGUEL SA / GRUPO FINANCIERO VALORES S.A.</v>
      </c>
    </row>
    <row r="347" spans="1:88" x14ac:dyDescent="0.25">
      <c r="A347" t="s">
        <v>488</v>
      </c>
      <c r="B347" t="s">
        <v>108</v>
      </c>
      <c r="C347" t="s">
        <v>87</v>
      </c>
      <c r="D347" t="s">
        <v>2283</v>
      </c>
      <c r="Z347">
        <v>1</v>
      </c>
      <c r="AA347">
        <v>1</v>
      </c>
      <c r="AB347">
        <v>18</v>
      </c>
      <c r="AC347" t="s">
        <v>2284</v>
      </c>
      <c r="AD347" t="s">
        <v>2285</v>
      </c>
      <c r="AE347">
        <v>1</v>
      </c>
      <c r="AF347">
        <v>1</v>
      </c>
      <c r="AQ347">
        <v>1</v>
      </c>
      <c r="AR347" t="s">
        <v>2286</v>
      </c>
      <c r="AS347" t="s">
        <v>2287</v>
      </c>
      <c r="AT347" t="s">
        <v>2288</v>
      </c>
      <c r="AU347">
        <v>0</v>
      </c>
      <c r="AW347">
        <v>0</v>
      </c>
      <c r="AX347">
        <v>0</v>
      </c>
      <c r="BW347">
        <v>0</v>
      </c>
      <c r="BZ347">
        <v>1</v>
      </c>
      <c r="CA347" t="s">
        <v>2289</v>
      </c>
      <c r="CB347" t="s">
        <v>3879</v>
      </c>
      <c r="CC347" t="s">
        <v>2290</v>
      </c>
      <c r="CD347">
        <v>5</v>
      </c>
      <c r="CE347">
        <v>2</v>
      </c>
      <c r="CF347">
        <v>10</v>
      </c>
      <c r="CG347">
        <v>3</v>
      </c>
      <c r="CH347" t="s">
        <v>2291</v>
      </c>
      <c r="CI347" t="str">
        <f t="shared" si="14"/>
        <v>EBA HOLDING S.A, FINISTERRA S.A., MARIN S.A., SANTAMERA S.A., SANTIAGO DE COMPOSTELA S.A.,; SOCIEDAD ANONIMA IMPORTADORA Y EXPORTADORA DE LA PATAGONIA, ESTANCIAS SARA BRAUN S.A.; ; PAMPA CHEESE S.A</v>
      </c>
    </row>
    <row r="348" spans="1:88" x14ac:dyDescent="0.25">
      <c r="A348" t="s">
        <v>488</v>
      </c>
      <c r="B348" t="s">
        <v>100</v>
      </c>
      <c r="C348" t="s">
        <v>87</v>
      </c>
      <c r="D348" t="s">
        <v>2292</v>
      </c>
      <c r="Z348">
        <v>1</v>
      </c>
      <c r="AA348">
        <v>1</v>
      </c>
      <c r="AB348">
        <v>20</v>
      </c>
      <c r="AC348" t="s">
        <v>2293</v>
      </c>
      <c r="AD348" t="s">
        <v>2294</v>
      </c>
      <c r="AE348">
        <v>1</v>
      </c>
      <c r="AF348">
        <v>1</v>
      </c>
      <c r="AQ348">
        <v>0</v>
      </c>
      <c r="AU348">
        <v>0</v>
      </c>
      <c r="AW348">
        <v>0</v>
      </c>
      <c r="AX348">
        <v>0</v>
      </c>
      <c r="BW348">
        <v>1</v>
      </c>
      <c r="BY348" t="s">
        <v>2080</v>
      </c>
      <c r="BZ348">
        <v>0</v>
      </c>
      <c r="CC348" t="s">
        <v>2295</v>
      </c>
      <c r="CD348">
        <v>1</v>
      </c>
      <c r="CE348">
        <v>2</v>
      </c>
      <c r="CF348">
        <v>2</v>
      </c>
      <c r="CG348">
        <v>1</v>
      </c>
      <c r="CI348" t="str">
        <f t="shared" si="14"/>
        <v xml:space="preserve">; ; ; </v>
      </c>
    </row>
    <row r="349" spans="1:88" x14ac:dyDescent="0.25">
      <c r="A349" t="s">
        <v>392</v>
      </c>
      <c r="B349" t="s">
        <v>100</v>
      </c>
      <c r="C349" t="s">
        <v>87</v>
      </c>
      <c r="D349" t="s">
        <v>2296</v>
      </c>
      <c r="E349">
        <v>1</v>
      </c>
      <c r="F349">
        <v>6</v>
      </c>
      <c r="Z349">
        <v>1</v>
      </c>
      <c r="AA349">
        <v>1</v>
      </c>
      <c r="AB349">
        <v>18</v>
      </c>
      <c r="AC349" t="s">
        <v>2297</v>
      </c>
      <c r="AD349" t="s">
        <v>2298</v>
      </c>
      <c r="AE349">
        <v>1</v>
      </c>
      <c r="AF349">
        <v>1</v>
      </c>
      <c r="AQ349">
        <v>1</v>
      </c>
      <c r="AR349" t="s">
        <v>2299</v>
      </c>
      <c r="AS349" t="s">
        <v>2300</v>
      </c>
      <c r="AT349" t="s">
        <v>2301</v>
      </c>
      <c r="AU349">
        <v>0</v>
      </c>
      <c r="AV349" t="s">
        <v>2302</v>
      </c>
      <c r="AW349">
        <v>1</v>
      </c>
      <c r="AX349">
        <v>1</v>
      </c>
      <c r="AY349" t="s">
        <v>2303</v>
      </c>
      <c r="AZ349">
        <v>34</v>
      </c>
      <c r="BA349" t="s">
        <v>2304</v>
      </c>
      <c r="BB349">
        <v>1</v>
      </c>
      <c r="BC349">
        <v>6</v>
      </c>
      <c r="BD349" t="s">
        <v>2305</v>
      </c>
      <c r="BE349">
        <v>1</v>
      </c>
      <c r="BF349" t="s">
        <v>2306</v>
      </c>
      <c r="BW349">
        <v>0</v>
      </c>
      <c r="BZ349">
        <v>0</v>
      </c>
      <c r="CC349" t="s">
        <v>2307</v>
      </c>
      <c r="CD349">
        <v>5</v>
      </c>
      <c r="CE349">
        <v>2</v>
      </c>
      <c r="CF349">
        <v>10</v>
      </c>
      <c r="CG349">
        <v>3</v>
      </c>
      <c r="CH349" t="s">
        <v>2308</v>
      </c>
      <c r="CI349" t="str">
        <f t="shared" si="14"/>
        <v>BANCO MACRO S.A., YPF S.A. D ESCRITURALES; PUENTE HERMANOS SGR, SOLVER S.A. (PARAGUAY); ; TERNIUM S.A.</v>
      </c>
      <c r="CJ349">
        <f>M349+Q349</f>
        <v>0</v>
      </c>
    </row>
    <row r="350" spans="1:88" x14ac:dyDescent="0.25">
      <c r="A350" t="s">
        <v>488</v>
      </c>
      <c r="B350" t="s">
        <v>100</v>
      </c>
      <c r="C350" t="s">
        <v>87</v>
      </c>
      <c r="D350" t="s">
        <v>2309</v>
      </c>
      <c r="Z350">
        <v>1</v>
      </c>
      <c r="AA350">
        <v>2</v>
      </c>
      <c r="AB350">
        <v>20</v>
      </c>
      <c r="AC350" t="s">
        <v>2310</v>
      </c>
      <c r="AD350" t="s">
        <v>2311</v>
      </c>
      <c r="AE350">
        <v>1</v>
      </c>
      <c r="AF350">
        <v>1</v>
      </c>
      <c r="AG350">
        <v>30</v>
      </c>
      <c r="AH350" t="s">
        <v>2312</v>
      </c>
      <c r="AI350" t="s">
        <v>1873</v>
      </c>
      <c r="AJ350">
        <v>2</v>
      </c>
      <c r="AK350">
        <v>2</v>
      </c>
      <c r="AQ350">
        <v>1</v>
      </c>
      <c r="AR350" t="s">
        <v>2313</v>
      </c>
      <c r="AU350">
        <v>0</v>
      </c>
      <c r="AV350" t="s">
        <v>2302</v>
      </c>
      <c r="AW350">
        <v>1</v>
      </c>
      <c r="AX350">
        <v>1</v>
      </c>
      <c r="AY350" t="s">
        <v>2314</v>
      </c>
      <c r="AZ350">
        <v>18</v>
      </c>
      <c r="BA350" t="s">
        <v>1873</v>
      </c>
      <c r="BB350">
        <v>1</v>
      </c>
      <c r="BC350">
        <v>6</v>
      </c>
      <c r="BD350" t="s">
        <v>1840</v>
      </c>
      <c r="BE350">
        <v>1</v>
      </c>
      <c r="BF350" t="s">
        <v>2315</v>
      </c>
      <c r="BW350">
        <v>1</v>
      </c>
      <c r="BX350" t="s">
        <v>2167</v>
      </c>
      <c r="BZ350">
        <v>1</v>
      </c>
      <c r="CA350" t="s">
        <v>2316</v>
      </c>
      <c r="CC350" t="s">
        <v>2317</v>
      </c>
      <c r="CD350">
        <v>3</v>
      </c>
      <c r="CE350">
        <v>2</v>
      </c>
      <c r="CF350">
        <v>6</v>
      </c>
      <c r="CG350">
        <v>2</v>
      </c>
      <c r="CI350" t="str">
        <f t="shared" si="14"/>
        <v xml:space="preserve">ATX LOGISTICS, INC. Presidente 09/10/2019 - Actualidad; ; ; </v>
      </c>
    </row>
    <row r="351" spans="1:88" x14ac:dyDescent="0.25">
      <c r="A351" t="s">
        <v>488</v>
      </c>
      <c r="B351" t="s">
        <v>100</v>
      </c>
      <c r="C351" t="s">
        <v>87</v>
      </c>
      <c r="D351" t="s">
        <v>2318</v>
      </c>
      <c r="Z351">
        <v>1</v>
      </c>
      <c r="AA351">
        <v>2</v>
      </c>
      <c r="AB351">
        <v>20</v>
      </c>
      <c r="AC351" t="s">
        <v>2319</v>
      </c>
      <c r="AD351" t="s">
        <v>2320</v>
      </c>
      <c r="AE351">
        <v>1</v>
      </c>
      <c r="AF351">
        <v>1</v>
      </c>
      <c r="AG351">
        <v>20</v>
      </c>
      <c r="AH351" t="s">
        <v>2321</v>
      </c>
      <c r="AI351" t="s">
        <v>2322</v>
      </c>
      <c r="AJ351">
        <v>1</v>
      </c>
      <c r="AK351">
        <v>1</v>
      </c>
      <c r="AL351" t="s">
        <v>2323</v>
      </c>
      <c r="AQ351">
        <v>0</v>
      </c>
      <c r="AU351">
        <v>0</v>
      </c>
      <c r="AW351">
        <v>0</v>
      </c>
      <c r="AX351">
        <v>0</v>
      </c>
      <c r="BW351">
        <v>0</v>
      </c>
      <c r="BZ351">
        <v>0</v>
      </c>
      <c r="CC351" t="s">
        <v>2324</v>
      </c>
      <c r="CD351">
        <v>1</v>
      </c>
      <c r="CE351">
        <v>2</v>
      </c>
      <c r="CF351">
        <v>2</v>
      </c>
      <c r="CG351">
        <v>1</v>
      </c>
      <c r="CI351" t="str">
        <f t="shared" si="14"/>
        <v xml:space="preserve">; ; ; </v>
      </c>
    </row>
    <row r="352" spans="1:88" x14ac:dyDescent="0.25">
      <c r="A352" t="s">
        <v>488</v>
      </c>
      <c r="B352" t="s">
        <v>100</v>
      </c>
      <c r="C352" t="s">
        <v>2325</v>
      </c>
      <c r="D352" t="s">
        <v>2326</v>
      </c>
      <c r="Z352">
        <v>1</v>
      </c>
      <c r="AA352">
        <v>2</v>
      </c>
      <c r="AB352">
        <v>22</v>
      </c>
      <c r="AC352" t="s">
        <v>2327</v>
      </c>
      <c r="AD352" t="s">
        <v>2328</v>
      </c>
      <c r="AE352">
        <v>1</v>
      </c>
      <c r="AF352">
        <v>1</v>
      </c>
      <c r="AG352">
        <v>20</v>
      </c>
      <c r="AH352" t="s">
        <v>2329</v>
      </c>
      <c r="AI352" t="s">
        <v>2330</v>
      </c>
      <c r="AJ352">
        <v>1</v>
      </c>
      <c r="AK352">
        <v>1</v>
      </c>
      <c r="AQ352">
        <v>1</v>
      </c>
      <c r="AR352" t="s">
        <v>2331</v>
      </c>
      <c r="AS352" t="s">
        <v>2332</v>
      </c>
      <c r="AU352">
        <v>0</v>
      </c>
      <c r="AV352" t="s">
        <v>2302</v>
      </c>
      <c r="AW352">
        <v>0</v>
      </c>
      <c r="AX352">
        <v>0</v>
      </c>
      <c r="BW352">
        <v>1</v>
      </c>
      <c r="BX352" t="s">
        <v>2333</v>
      </c>
      <c r="BZ352">
        <v>0</v>
      </c>
      <c r="CC352" t="s">
        <v>2334</v>
      </c>
      <c r="CD352">
        <v>3</v>
      </c>
      <c r="CE352">
        <v>2</v>
      </c>
      <c r="CF352">
        <v>6</v>
      </c>
      <c r="CG352">
        <v>2</v>
      </c>
      <c r="CI352" t="str">
        <f t="shared" si="14"/>
        <v xml:space="preserve">EL TALAR DE PACHECO SA; PERSHING LLC; ; </v>
      </c>
    </row>
    <row r="353" spans="1:88" x14ac:dyDescent="0.25">
      <c r="A353" t="s">
        <v>488</v>
      </c>
      <c r="B353" t="s">
        <v>100</v>
      </c>
      <c r="C353" t="s">
        <v>2325</v>
      </c>
      <c r="D353" t="s">
        <v>2335</v>
      </c>
      <c r="Z353">
        <v>1</v>
      </c>
      <c r="AA353">
        <v>1</v>
      </c>
      <c r="AB353">
        <v>20</v>
      </c>
      <c r="AC353" t="s">
        <v>2336</v>
      </c>
      <c r="AD353" t="s">
        <v>2337</v>
      </c>
      <c r="AE353">
        <v>1</v>
      </c>
      <c r="AF353">
        <v>1</v>
      </c>
      <c r="AQ353">
        <v>1</v>
      </c>
      <c r="AR353" t="s">
        <v>2338</v>
      </c>
      <c r="AU353">
        <v>0</v>
      </c>
      <c r="AW353">
        <v>0</v>
      </c>
      <c r="AX353">
        <v>0</v>
      </c>
      <c r="BW353">
        <v>1</v>
      </c>
      <c r="BX353" t="s">
        <v>2167</v>
      </c>
      <c r="BY353" t="s">
        <v>2339</v>
      </c>
      <c r="BZ353">
        <v>0</v>
      </c>
      <c r="CC353" t="s">
        <v>2340</v>
      </c>
      <c r="CD353">
        <v>3</v>
      </c>
      <c r="CE353">
        <v>2</v>
      </c>
      <c r="CF353">
        <v>6</v>
      </c>
      <c r="CG353">
        <v>2</v>
      </c>
      <c r="CI353" t="str">
        <f t="shared" si="14"/>
        <v xml:space="preserve">ETRADE FC (en el exterior); ; ; </v>
      </c>
    </row>
    <row r="354" spans="1:88" x14ac:dyDescent="0.25">
      <c r="A354" t="s">
        <v>488</v>
      </c>
      <c r="B354" t="s">
        <v>100</v>
      </c>
      <c r="C354" t="s">
        <v>410</v>
      </c>
      <c r="D354" t="s">
        <v>2341</v>
      </c>
      <c r="Z354">
        <v>0</v>
      </c>
      <c r="AA354">
        <v>0</v>
      </c>
      <c r="AQ354">
        <v>0</v>
      </c>
      <c r="AU354">
        <v>0</v>
      </c>
      <c r="AW354">
        <v>0</v>
      </c>
      <c r="AX354">
        <v>0</v>
      </c>
      <c r="BW354">
        <v>0</v>
      </c>
      <c r="BZ354">
        <v>1</v>
      </c>
      <c r="CA354" t="s">
        <v>2342</v>
      </c>
      <c r="CC354" t="s">
        <v>2343</v>
      </c>
      <c r="CD354">
        <v>1</v>
      </c>
      <c r="CE354">
        <v>2</v>
      </c>
      <c r="CF354">
        <v>2</v>
      </c>
      <c r="CG354">
        <v>1</v>
      </c>
      <c r="CI354" t="str">
        <f t="shared" si="14"/>
        <v xml:space="preserve">; ; ; </v>
      </c>
    </row>
    <row r="355" spans="1:88" x14ac:dyDescent="0.25">
      <c r="A355" t="s">
        <v>488</v>
      </c>
      <c r="B355" t="s">
        <v>100</v>
      </c>
      <c r="C355" t="s">
        <v>75</v>
      </c>
      <c r="D355" t="s">
        <v>2344</v>
      </c>
      <c r="Z355">
        <v>1</v>
      </c>
      <c r="AA355">
        <v>2</v>
      </c>
      <c r="AB355">
        <v>20</v>
      </c>
      <c r="AC355" t="s">
        <v>2345</v>
      </c>
      <c r="AD355" t="s">
        <v>2346</v>
      </c>
      <c r="AE355">
        <v>1</v>
      </c>
      <c r="AF355">
        <v>1</v>
      </c>
      <c r="AG355">
        <v>20</v>
      </c>
      <c r="AH355" t="s">
        <v>2347</v>
      </c>
      <c r="AI355" t="s">
        <v>2348</v>
      </c>
      <c r="AJ355">
        <v>1</v>
      </c>
      <c r="AK355">
        <v>1</v>
      </c>
      <c r="AL355" t="s">
        <v>2323</v>
      </c>
      <c r="AQ355">
        <v>0</v>
      </c>
      <c r="AU355">
        <v>0</v>
      </c>
      <c r="AW355">
        <v>0</v>
      </c>
      <c r="AX355">
        <v>0</v>
      </c>
      <c r="BW355">
        <v>1</v>
      </c>
      <c r="BX355" t="s">
        <v>2349</v>
      </c>
      <c r="BZ355">
        <v>0</v>
      </c>
      <c r="CC355" t="s">
        <v>2350</v>
      </c>
      <c r="CD355">
        <v>1</v>
      </c>
      <c r="CE355">
        <v>2</v>
      </c>
      <c r="CF355">
        <v>2</v>
      </c>
      <c r="CG355">
        <v>1</v>
      </c>
      <c r="CI355" t="str">
        <f t="shared" si="14"/>
        <v xml:space="preserve">; ; ; </v>
      </c>
    </row>
    <row r="356" spans="1:88" x14ac:dyDescent="0.25">
      <c r="A356" t="s">
        <v>488</v>
      </c>
      <c r="B356" t="s">
        <v>108</v>
      </c>
      <c r="C356" t="s">
        <v>410</v>
      </c>
      <c r="D356" t="s">
        <v>2351</v>
      </c>
      <c r="Z356">
        <v>1</v>
      </c>
      <c r="AA356">
        <v>3</v>
      </c>
      <c r="AB356">
        <v>18</v>
      </c>
      <c r="AC356" t="s">
        <v>2352</v>
      </c>
      <c r="AD356" t="s">
        <v>2353</v>
      </c>
      <c r="AE356">
        <v>1</v>
      </c>
      <c r="AF356">
        <v>1</v>
      </c>
      <c r="AG356">
        <v>18</v>
      </c>
      <c r="AH356" t="s">
        <v>2284</v>
      </c>
      <c r="AI356" t="s">
        <v>2354</v>
      </c>
      <c r="AJ356">
        <v>1</v>
      </c>
      <c r="AK356">
        <v>1</v>
      </c>
      <c r="AL356">
        <v>26</v>
      </c>
      <c r="AM356" t="s">
        <v>491</v>
      </c>
      <c r="AN356" t="s">
        <v>2355</v>
      </c>
      <c r="AO356">
        <v>1</v>
      </c>
      <c r="AP356">
        <v>1</v>
      </c>
      <c r="AQ356">
        <v>1</v>
      </c>
      <c r="AR356" t="s">
        <v>2356</v>
      </c>
      <c r="AS356" t="s">
        <v>2357</v>
      </c>
      <c r="AU356">
        <v>0</v>
      </c>
      <c r="AW356">
        <v>0</v>
      </c>
      <c r="AX356">
        <v>0</v>
      </c>
      <c r="BW356">
        <v>1</v>
      </c>
      <c r="BX356" t="s">
        <v>2167</v>
      </c>
      <c r="BZ356">
        <v>0</v>
      </c>
      <c r="CC356" t="s">
        <v>2358</v>
      </c>
      <c r="CD356">
        <v>5</v>
      </c>
      <c r="CE356">
        <v>2</v>
      </c>
      <c r="CF356">
        <v>10</v>
      </c>
      <c r="CG356">
        <v>3</v>
      </c>
      <c r="CH356" t="s">
        <v>2359</v>
      </c>
      <c r="CI356" t="str">
        <f t="shared" si="14"/>
        <v xml:space="preserve">BBVA BANCO FRANCES S.A.; GRUPO FINANCIERO GALICIA S.A; ; </v>
      </c>
    </row>
    <row r="357" spans="1:88" x14ac:dyDescent="0.25">
      <c r="A357" t="s">
        <v>488</v>
      </c>
      <c r="B357" t="s">
        <v>108</v>
      </c>
      <c r="C357" t="s">
        <v>410</v>
      </c>
      <c r="D357" t="s">
        <v>2360</v>
      </c>
      <c r="Z357">
        <v>1</v>
      </c>
      <c r="AA357">
        <v>1</v>
      </c>
      <c r="AB357">
        <v>18</v>
      </c>
      <c r="AC357" t="s">
        <v>2361</v>
      </c>
      <c r="AD357" t="s">
        <v>2362</v>
      </c>
      <c r="AE357">
        <v>1</v>
      </c>
      <c r="AF357">
        <v>1</v>
      </c>
      <c r="AQ357">
        <v>1</v>
      </c>
      <c r="AR357" t="s">
        <v>2363</v>
      </c>
      <c r="AS357" t="s">
        <v>2364</v>
      </c>
      <c r="AU357">
        <v>1</v>
      </c>
      <c r="AV357" t="s">
        <v>2365</v>
      </c>
      <c r="AW357">
        <v>0</v>
      </c>
      <c r="AX357">
        <v>0</v>
      </c>
      <c r="AY357" t="s">
        <v>2366</v>
      </c>
      <c r="BW357">
        <v>0</v>
      </c>
      <c r="BZ357">
        <v>1</v>
      </c>
      <c r="CA357" t="s">
        <v>2367</v>
      </c>
      <c r="CB357" t="s">
        <v>3878</v>
      </c>
      <c r="CC357" t="s">
        <v>2368</v>
      </c>
      <c r="CD357">
        <v>5</v>
      </c>
      <c r="CE357">
        <v>2</v>
      </c>
      <c r="CF357">
        <v>10</v>
      </c>
      <c r="CG357">
        <v>3</v>
      </c>
      <c r="CH357" t="s">
        <v>2369</v>
      </c>
      <c r="CI357" t="str">
        <f t="shared" si="14"/>
        <v xml:space="preserve">ALEPH CAPITAL ADVISORS S.A., Tupungato Winelands S.A; Apple Inc., Gravitas Trust, Celtic International Group S.A., Petrobras Global Finance (en el exterior); ; </v>
      </c>
    </row>
    <row r="358" spans="1:88" x14ac:dyDescent="0.25">
      <c r="A358" t="s">
        <v>488</v>
      </c>
      <c r="B358" t="s">
        <v>100</v>
      </c>
      <c r="C358" t="s">
        <v>286</v>
      </c>
      <c r="D358" t="s">
        <v>2370</v>
      </c>
      <c r="Q358">
        <v>1</v>
      </c>
      <c r="R358" t="s">
        <v>4022</v>
      </c>
      <c r="S358">
        <v>18</v>
      </c>
      <c r="T358">
        <v>1</v>
      </c>
      <c r="U358" t="s">
        <v>129</v>
      </c>
      <c r="V358" t="s">
        <v>3953</v>
      </c>
      <c r="W358">
        <v>1</v>
      </c>
      <c r="X358" t="s">
        <v>4048</v>
      </c>
      <c r="Y358" t="s">
        <v>4052</v>
      </c>
      <c r="Z358">
        <v>0</v>
      </c>
      <c r="AA358">
        <v>0</v>
      </c>
      <c r="AQ358">
        <v>1</v>
      </c>
      <c r="AR358" t="s">
        <v>2371</v>
      </c>
      <c r="AS358" t="s">
        <v>2372</v>
      </c>
      <c r="AT358" t="s">
        <v>2373</v>
      </c>
      <c r="AU358">
        <v>0</v>
      </c>
      <c r="AW358">
        <v>1</v>
      </c>
      <c r="AX358">
        <v>2</v>
      </c>
      <c r="AY358" t="s">
        <v>2374</v>
      </c>
      <c r="AZ358">
        <v>33</v>
      </c>
      <c r="BA358" t="s">
        <v>2375</v>
      </c>
      <c r="BB358">
        <v>1</v>
      </c>
      <c r="BC358">
        <v>6</v>
      </c>
      <c r="BD358" t="s">
        <v>1840</v>
      </c>
      <c r="BE358">
        <v>1</v>
      </c>
      <c r="BF358" t="s">
        <v>2371</v>
      </c>
      <c r="BG358" t="s">
        <v>2376</v>
      </c>
      <c r="BH358">
        <v>33</v>
      </c>
      <c r="BI358" t="s">
        <v>2377</v>
      </c>
      <c r="BJ358">
        <v>1</v>
      </c>
      <c r="BK358">
        <v>6</v>
      </c>
      <c r="BL358" t="s">
        <v>1840</v>
      </c>
      <c r="BM358">
        <v>1</v>
      </c>
      <c r="BN358" t="s">
        <v>2378</v>
      </c>
      <c r="BW358">
        <v>1</v>
      </c>
      <c r="BX358" t="s">
        <v>2167</v>
      </c>
      <c r="BZ358">
        <v>1</v>
      </c>
      <c r="CA358" t="s">
        <v>2379</v>
      </c>
      <c r="CB358" t="s">
        <v>3879</v>
      </c>
      <c r="CC358" t="s">
        <v>2380</v>
      </c>
      <c r="CD358">
        <v>5</v>
      </c>
      <c r="CE358">
        <v>2</v>
      </c>
      <c r="CF358">
        <v>10</v>
      </c>
      <c r="CG358">
        <v>3</v>
      </c>
      <c r="CH358" t="s">
        <v>2381</v>
      </c>
      <c r="CI358" t="str">
        <f t="shared" si="14"/>
        <v>ELYPSIS S.R.L.; PAMPA HOLDING S.A., GRUPO FINANCIERO GALICIA SA; ; YPF SOCIEDAD ANONIMA</v>
      </c>
      <c r="CJ358">
        <f>M358+Q358</f>
        <v>1</v>
      </c>
    </row>
    <row r="359" spans="1:88" x14ac:dyDescent="0.25">
      <c r="A359" t="s">
        <v>488</v>
      </c>
      <c r="B359" t="s">
        <v>100</v>
      </c>
      <c r="C359" t="s">
        <v>286</v>
      </c>
      <c r="D359" t="s">
        <v>2382</v>
      </c>
      <c r="Z359">
        <v>0</v>
      </c>
      <c r="AA359">
        <v>0</v>
      </c>
      <c r="AQ359">
        <v>0</v>
      </c>
      <c r="AU359">
        <v>0</v>
      </c>
      <c r="AW359">
        <v>0</v>
      </c>
      <c r="AX359">
        <v>0</v>
      </c>
      <c r="BW359">
        <v>1</v>
      </c>
      <c r="BX359" t="s">
        <v>2383</v>
      </c>
      <c r="BY359" t="s">
        <v>2384</v>
      </c>
      <c r="BZ359">
        <v>1</v>
      </c>
      <c r="CA359" t="s">
        <v>2385</v>
      </c>
      <c r="CC359" t="s">
        <v>2386</v>
      </c>
      <c r="CD359">
        <v>1</v>
      </c>
      <c r="CE359">
        <v>2</v>
      </c>
      <c r="CF359">
        <v>2</v>
      </c>
      <c r="CG359">
        <v>1</v>
      </c>
      <c r="CI359" t="str">
        <f t="shared" si="14"/>
        <v xml:space="preserve">; ; ; </v>
      </c>
    </row>
    <row r="360" spans="1:88" x14ac:dyDescent="0.25">
      <c r="A360" t="s">
        <v>392</v>
      </c>
      <c r="B360" t="s">
        <v>100</v>
      </c>
      <c r="C360" t="s">
        <v>263</v>
      </c>
      <c r="D360" t="s">
        <v>2387</v>
      </c>
      <c r="Q360">
        <v>1</v>
      </c>
      <c r="R360" t="s">
        <v>4053</v>
      </c>
      <c r="S360">
        <v>18</v>
      </c>
      <c r="T360">
        <v>2</v>
      </c>
      <c r="U360" t="s">
        <v>4043</v>
      </c>
      <c r="V360" t="s">
        <v>4055</v>
      </c>
      <c r="W360">
        <v>2</v>
      </c>
      <c r="X360" t="s">
        <v>4027</v>
      </c>
      <c r="Y360" t="s">
        <v>4054</v>
      </c>
      <c r="Z360">
        <v>1</v>
      </c>
      <c r="AA360">
        <v>4</v>
      </c>
      <c r="AB360">
        <v>18</v>
      </c>
      <c r="AC360" t="s">
        <v>2388</v>
      </c>
      <c r="AD360" t="s">
        <v>2389</v>
      </c>
      <c r="AE360">
        <v>1</v>
      </c>
      <c r="AF360">
        <v>1</v>
      </c>
      <c r="AG360">
        <v>18</v>
      </c>
      <c r="AH360" t="s">
        <v>2390</v>
      </c>
      <c r="AI360" t="s">
        <v>2391</v>
      </c>
      <c r="AJ360">
        <v>1</v>
      </c>
      <c r="AK360">
        <v>1</v>
      </c>
      <c r="AL360">
        <v>26</v>
      </c>
      <c r="AM360" t="s">
        <v>2392</v>
      </c>
      <c r="AN360" t="s">
        <v>2393</v>
      </c>
      <c r="AO360">
        <v>1</v>
      </c>
      <c r="AP360">
        <v>1</v>
      </c>
      <c r="AQ360">
        <v>1</v>
      </c>
      <c r="AR360" t="s">
        <v>2394</v>
      </c>
      <c r="AU360">
        <v>0</v>
      </c>
      <c r="AW360">
        <v>1</v>
      </c>
      <c r="AX360">
        <v>1</v>
      </c>
      <c r="AY360" t="s">
        <v>2395</v>
      </c>
      <c r="AZ360">
        <v>13</v>
      </c>
      <c r="BA360" t="s">
        <v>1873</v>
      </c>
      <c r="BB360">
        <v>1</v>
      </c>
      <c r="BC360">
        <v>3</v>
      </c>
      <c r="BD360" t="s">
        <v>1840</v>
      </c>
      <c r="BE360">
        <v>1</v>
      </c>
      <c r="BF360" t="s">
        <v>2396</v>
      </c>
      <c r="BG360" t="s">
        <v>2397</v>
      </c>
      <c r="BH360">
        <v>37</v>
      </c>
      <c r="BI360" t="s">
        <v>2398</v>
      </c>
      <c r="BJ360">
        <v>1</v>
      </c>
      <c r="BK360">
        <v>3</v>
      </c>
      <c r="BL360" t="s">
        <v>2399</v>
      </c>
      <c r="BM360">
        <v>1</v>
      </c>
      <c r="BN360" t="s">
        <v>2400</v>
      </c>
      <c r="BW360">
        <v>0</v>
      </c>
      <c r="BZ360">
        <v>0</v>
      </c>
      <c r="CC360" t="s">
        <v>2401</v>
      </c>
      <c r="CD360">
        <v>5</v>
      </c>
      <c r="CE360">
        <v>2</v>
      </c>
      <c r="CF360">
        <v>10</v>
      </c>
      <c r="CG360">
        <v>3</v>
      </c>
      <c r="CH360" t="s">
        <v>2402</v>
      </c>
      <c r="CI360" t="str">
        <f t="shared" si="14"/>
        <v xml:space="preserve">BLACK SWAN S.A.; ; ; </v>
      </c>
      <c r="CJ360">
        <f t="shared" ref="CJ360:CJ361" si="16">M360+Q360</f>
        <v>1</v>
      </c>
    </row>
    <row r="361" spans="1:88" x14ac:dyDescent="0.25">
      <c r="A361" t="s">
        <v>488</v>
      </c>
      <c r="B361" t="s">
        <v>100</v>
      </c>
      <c r="C361" t="s">
        <v>286</v>
      </c>
      <c r="D361" t="s">
        <v>2403</v>
      </c>
      <c r="Q361">
        <v>1</v>
      </c>
      <c r="R361" t="s">
        <v>1479</v>
      </c>
      <c r="S361">
        <v>33</v>
      </c>
      <c r="T361">
        <v>1</v>
      </c>
      <c r="U361" t="s">
        <v>4056</v>
      </c>
      <c r="V361" t="s">
        <v>4057</v>
      </c>
      <c r="W361">
        <v>2</v>
      </c>
      <c r="X361" t="s">
        <v>4048</v>
      </c>
      <c r="Y361" t="s">
        <v>4058</v>
      </c>
      <c r="Z361">
        <v>1</v>
      </c>
      <c r="AA361">
        <v>2</v>
      </c>
      <c r="AB361">
        <v>18</v>
      </c>
      <c r="AC361" t="s">
        <v>2404</v>
      </c>
      <c r="AD361" t="s">
        <v>2405</v>
      </c>
      <c r="AE361">
        <v>1</v>
      </c>
      <c r="AF361">
        <v>1</v>
      </c>
      <c r="AG361">
        <v>26</v>
      </c>
      <c r="AH361" t="s">
        <v>2406</v>
      </c>
      <c r="AI361" t="s">
        <v>2407</v>
      </c>
      <c r="AJ361">
        <v>1</v>
      </c>
      <c r="AK361">
        <v>1</v>
      </c>
      <c r="AQ361">
        <v>1</v>
      </c>
      <c r="AR361" t="s">
        <v>2408</v>
      </c>
      <c r="AS361" t="s">
        <v>2409</v>
      </c>
      <c r="AT361" t="s">
        <v>2410</v>
      </c>
      <c r="AU361">
        <v>0</v>
      </c>
      <c r="AV361" t="s">
        <v>2302</v>
      </c>
      <c r="AW361">
        <v>1</v>
      </c>
      <c r="AX361">
        <v>3</v>
      </c>
      <c r="AY361" t="s">
        <v>2411</v>
      </c>
      <c r="AZ361">
        <v>18</v>
      </c>
      <c r="BA361" t="s">
        <v>2412</v>
      </c>
      <c r="BB361">
        <v>1</v>
      </c>
      <c r="BC361">
        <v>3</v>
      </c>
      <c r="BD361" t="s">
        <v>2413</v>
      </c>
      <c r="BE361">
        <v>1</v>
      </c>
      <c r="BF361" t="s">
        <v>2414</v>
      </c>
      <c r="BG361" t="s">
        <v>2415</v>
      </c>
      <c r="BH361">
        <v>18</v>
      </c>
      <c r="BI361" t="s">
        <v>2416</v>
      </c>
      <c r="BJ361">
        <v>1</v>
      </c>
      <c r="BK361">
        <v>3</v>
      </c>
      <c r="BL361" t="s">
        <v>2413</v>
      </c>
      <c r="BM361">
        <v>1</v>
      </c>
      <c r="BN361" t="s">
        <v>2417</v>
      </c>
      <c r="BO361" t="s">
        <v>2418</v>
      </c>
      <c r="BP361">
        <v>34</v>
      </c>
      <c r="BQ361" t="s">
        <v>2419</v>
      </c>
      <c r="BR361">
        <v>1</v>
      </c>
      <c r="BS361">
        <v>6</v>
      </c>
      <c r="BT361" t="s">
        <v>1840</v>
      </c>
      <c r="BU361">
        <v>1</v>
      </c>
      <c r="BV361" t="s">
        <v>2420</v>
      </c>
      <c r="BW361">
        <v>0</v>
      </c>
      <c r="BZ361">
        <v>1</v>
      </c>
      <c r="CA361" t="s">
        <v>2421</v>
      </c>
      <c r="CB361" t="s">
        <v>3879</v>
      </c>
      <c r="CC361" t="s">
        <v>2422</v>
      </c>
      <c r="CD361">
        <v>5</v>
      </c>
      <c r="CE361">
        <v>2</v>
      </c>
      <c r="CF361">
        <v>10</v>
      </c>
      <c r="CG361">
        <v>3</v>
      </c>
      <c r="CH361" t="s">
        <v>2423</v>
      </c>
      <c r="CI361" t="str">
        <f t="shared" si="14"/>
        <v>Price Waterhouse &amp; Co Asesores de Empresas SRL, Administradora Barrio Privado La Lomada SA; JAE INVERSIONES S.R.L., Villanova SA, San Juan Tenis Club SA; ; JAE INV LLC (en el exterior)</v>
      </c>
      <c r="CJ361">
        <f t="shared" si="16"/>
        <v>1</v>
      </c>
    </row>
    <row r="362" spans="1:88" x14ac:dyDescent="0.25">
      <c r="A362" t="s">
        <v>488</v>
      </c>
      <c r="B362" t="s">
        <v>108</v>
      </c>
      <c r="C362" t="s">
        <v>286</v>
      </c>
      <c r="D362" t="s">
        <v>2424</v>
      </c>
      <c r="Z362">
        <v>0</v>
      </c>
      <c r="AA362">
        <v>0</v>
      </c>
      <c r="AQ362">
        <v>0</v>
      </c>
      <c r="AU362">
        <v>0</v>
      </c>
      <c r="AW362">
        <v>0</v>
      </c>
      <c r="AX362">
        <v>0</v>
      </c>
      <c r="BW362">
        <v>1</v>
      </c>
      <c r="BY362" t="s">
        <v>2425</v>
      </c>
      <c r="BZ362">
        <v>1</v>
      </c>
      <c r="CA362" t="s">
        <v>2426</v>
      </c>
      <c r="CC362" t="s">
        <v>2427</v>
      </c>
      <c r="CD362">
        <v>1</v>
      </c>
      <c r="CE362">
        <v>2</v>
      </c>
      <c r="CF362">
        <v>2</v>
      </c>
      <c r="CG362">
        <v>1</v>
      </c>
      <c r="CI362" t="str">
        <f t="shared" si="14"/>
        <v xml:space="preserve">; ; ; </v>
      </c>
    </row>
    <row r="363" spans="1:88" x14ac:dyDescent="0.25">
      <c r="A363" t="s">
        <v>488</v>
      </c>
      <c r="B363" t="s">
        <v>100</v>
      </c>
      <c r="C363" t="s">
        <v>286</v>
      </c>
      <c r="D363" t="s">
        <v>2428</v>
      </c>
      <c r="Z363">
        <v>1</v>
      </c>
      <c r="AA363">
        <v>1</v>
      </c>
      <c r="AB363">
        <v>26</v>
      </c>
      <c r="AC363" t="s">
        <v>2429</v>
      </c>
      <c r="AD363" t="s">
        <v>2036</v>
      </c>
      <c r="AE363">
        <v>2</v>
      </c>
      <c r="AF363">
        <v>18</v>
      </c>
      <c r="AQ363">
        <v>1</v>
      </c>
      <c r="AR363" t="s">
        <v>2430</v>
      </c>
      <c r="AU363">
        <v>0</v>
      </c>
      <c r="AW363">
        <v>0</v>
      </c>
      <c r="AX363">
        <v>0</v>
      </c>
      <c r="BW363">
        <v>1</v>
      </c>
      <c r="BY363" t="s">
        <v>2431</v>
      </c>
      <c r="BZ363">
        <v>0</v>
      </c>
      <c r="CC363" t="s">
        <v>2432</v>
      </c>
      <c r="CD363">
        <v>3</v>
      </c>
      <c r="CE363">
        <v>2</v>
      </c>
      <c r="CF363">
        <v>6</v>
      </c>
      <c r="CG363">
        <v>2</v>
      </c>
      <c r="CI363" t="str">
        <f t="shared" si="14"/>
        <v xml:space="preserve">AZERO SC; ; ; </v>
      </c>
    </row>
    <row r="364" spans="1:88" x14ac:dyDescent="0.25">
      <c r="A364" t="s">
        <v>488</v>
      </c>
      <c r="B364" t="s">
        <v>108</v>
      </c>
      <c r="C364" t="s">
        <v>286</v>
      </c>
      <c r="D364" t="s">
        <v>2433</v>
      </c>
      <c r="Q364">
        <v>1</v>
      </c>
      <c r="R364" t="s">
        <v>4059</v>
      </c>
      <c r="S364">
        <v>9</v>
      </c>
      <c r="T364">
        <v>2</v>
      </c>
      <c r="U364" t="s">
        <v>2125</v>
      </c>
      <c r="V364" t="s">
        <v>4060</v>
      </c>
      <c r="W364">
        <v>1</v>
      </c>
      <c r="X364" t="s">
        <v>3944</v>
      </c>
      <c r="Y364" t="s">
        <v>2446</v>
      </c>
      <c r="Z364">
        <v>1</v>
      </c>
      <c r="AA364">
        <v>4</v>
      </c>
      <c r="AB364">
        <v>20</v>
      </c>
      <c r="AC364" t="s">
        <v>2434</v>
      </c>
      <c r="AD364" t="s">
        <v>2435</v>
      </c>
      <c r="AE364">
        <v>1</v>
      </c>
      <c r="AF364">
        <v>1</v>
      </c>
      <c r="AG364">
        <v>18</v>
      </c>
      <c r="AH364" t="s">
        <v>2436</v>
      </c>
      <c r="AI364" t="s">
        <v>2437</v>
      </c>
      <c r="AJ364">
        <v>1</v>
      </c>
      <c r="AK364">
        <v>1</v>
      </c>
      <c r="AL364">
        <v>26</v>
      </c>
      <c r="AM364" t="s">
        <v>2438</v>
      </c>
      <c r="AN364" t="s">
        <v>2439</v>
      </c>
      <c r="AO364">
        <v>1</v>
      </c>
      <c r="AP364">
        <v>1</v>
      </c>
      <c r="AQ364">
        <v>1</v>
      </c>
      <c r="AR364" t="s">
        <v>2440</v>
      </c>
      <c r="AS364" t="s">
        <v>2441</v>
      </c>
      <c r="AT364" t="s">
        <v>2442</v>
      </c>
      <c r="AU364">
        <v>0</v>
      </c>
      <c r="AW364">
        <v>1</v>
      </c>
      <c r="AX364">
        <v>1</v>
      </c>
      <c r="AY364" t="s">
        <v>2443</v>
      </c>
      <c r="AZ364">
        <v>18</v>
      </c>
      <c r="BA364" t="s">
        <v>2444</v>
      </c>
      <c r="BB364">
        <v>1</v>
      </c>
      <c r="BC364">
        <v>6</v>
      </c>
      <c r="BD364" t="s">
        <v>2445</v>
      </c>
      <c r="BE364">
        <v>1</v>
      </c>
      <c r="BF364" t="s">
        <v>2446</v>
      </c>
      <c r="BW364">
        <v>0</v>
      </c>
      <c r="BZ364">
        <v>0</v>
      </c>
      <c r="CC364" t="s">
        <v>2447</v>
      </c>
      <c r="CD364">
        <v>5</v>
      </c>
      <c r="CE364">
        <v>2</v>
      </c>
      <c r="CF364">
        <v>10</v>
      </c>
      <c r="CG364">
        <v>3</v>
      </c>
      <c r="CH364" t="s">
        <v>2448</v>
      </c>
      <c r="CI364" t="str">
        <f t="shared" si="14"/>
        <v>YPF S.A. ; Central Puerto SA; ; CRESUD SA</v>
      </c>
      <c r="CJ364">
        <f t="shared" ref="CJ364:CJ366" si="17">M364+Q364</f>
        <v>1</v>
      </c>
    </row>
    <row r="365" spans="1:88" x14ac:dyDescent="0.25">
      <c r="A365" t="s">
        <v>488</v>
      </c>
      <c r="B365" t="s">
        <v>100</v>
      </c>
      <c r="C365" t="s">
        <v>286</v>
      </c>
      <c r="D365" t="s">
        <v>2449</v>
      </c>
      <c r="M365">
        <v>1</v>
      </c>
      <c r="N365" t="s">
        <v>4063</v>
      </c>
      <c r="Q365">
        <v>1</v>
      </c>
      <c r="R365" t="s">
        <v>4062</v>
      </c>
      <c r="S365">
        <v>7</v>
      </c>
      <c r="T365">
        <v>3</v>
      </c>
      <c r="U365" t="s">
        <v>4051</v>
      </c>
      <c r="V365" t="s">
        <v>4035</v>
      </c>
      <c r="X365" t="s">
        <v>4027</v>
      </c>
      <c r="Y365" t="s">
        <v>4061</v>
      </c>
      <c r="Z365">
        <v>1</v>
      </c>
      <c r="AA365">
        <v>2</v>
      </c>
      <c r="AB365">
        <v>22</v>
      </c>
      <c r="AC365" t="s">
        <v>2450</v>
      </c>
      <c r="AD365" t="s">
        <v>2451</v>
      </c>
      <c r="AE365">
        <v>1</v>
      </c>
      <c r="AF365">
        <v>1</v>
      </c>
      <c r="AG365">
        <v>26</v>
      </c>
      <c r="AH365" t="s">
        <v>2452</v>
      </c>
      <c r="AI365" t="s">
        <v>2453</v>
      </c>
      <c r="AJ365">
        <v>1</v>
      </c>
      <c r="AK365">
        <v>1</v>
      </c>
      <c r="AQ365">
        <v>1</v>
      </c>
      <c r="AR365" t="s">
        <v>2454</v>
      </c>
      <c r="AU365">
        <v>0</v>
      </c>
      <c r="AW365">
        <v>1</v>
      </c>
      <c r="AX365">
        <v>3</v>
      </c>
      <c r="AY365" t="s">
        <v>2455</v>
      </c>
      <c r="AZ365">
        <v>33</v>
      </c>
      <c r="BA365" t="s">
        <v>2456</v>
      </c>
      <c r="BB365">
        <v>1</v>
      </c>
      <c r="BC365">
        <v>6</v>
      </c>
      <c r="BD365" t="s">
        <v>2457</v>
      </c>
      <c r="BE365">
        <v>2</v>
      </c>
      <c r="BF365" t="s">
        <v>2458</v>
      </c>
      <c r="BG365" t="s">
        <v>2459</v>
      </c>
      <c r="BH365">
        <v>18</v>
      </c>
      <c r="BI365" t="s">
        <v>1873</v>
      </c>
      <c r="BJ365">
        <v>1</v>
      </c>
      <c r="BK365">
        <v>3</v>
      </c>
      <c r="BL365" t="s">
        <v>1840</v>
      </c>
      <c r="BM365">
        <v>1</v>
      </c>
      <c r="BN365" t="s">
        <v>2460</v>
      </c>
      <c r="BO365" t="s">
        <v>2461</v>
      </c>
      <c r="BP365">
        <v>37</v>
      </c>
      <c r="BQ365" t="s">
        <v>2398</v>
      </c>
      <c r="BR365">
        <v>1</v>
      </c>
      <c r="BS365">
        <v>3</v>
      </c>
      <c r="BT365" t="s">
        <v>2399</v>
      </c>
      <c r="BU365">
        <v>1</v>
      </c>
      <c r="BV365" t="s">
        <v>2400</v>
      </c>
      <c r="BW365">
        <v>0</v>
      </c>
      <c r="BZ365">
        <v>0</v>
      </c>
      <c r="CC365" t="s">
        <v>2462</v>
      </c>
      <c r="CD365">
        <v>5</v>
      </c>
      <c r="CE365">
        <v>2</v>
      </c>
      <c r="CF365">
        <v>10</v>
      </c>
      <c r="CG365">
        <v>3</v>
      </c>
      <c r="CH365" t="s">
        <v>2463</v>
      </c>
      <c r="CI365" t="str">
        <f t="shared" si="14"/>
        <v xml:space="preserve">ANJO SACIFIA; ; ; </v>
      </c>
      <c r="CJ365">
        <f t="shared" si="17"/>
        <v>2</v>
      </c>
    </row>
    <row r="366" spans="1:88" x14ac:dyDescent="0.25">
      <c r="A366" t="s">
        <v>488</v>
      </c>
      <c r="B366" t="s">
        <v>100</v>
      </c>
      <c r="C366" t="s">
        <v>87</v>
      </c>
      <c r="D366" t="s">
        <v>2464</v>
      </c>
      <c r="Q366">
        <v>1</v>
      </c>
      <c r="R366" t="s">
        <v>163</v>
      </c>
      <c r="S366">
        <v>18</v>
      </c>
      <c r="T366">
        <v>1</v>
      </c>
      <c r="U366" t="s">
        <v>4007</v>
      </c>
      <c r="V366" t="s">
        <v>4008</v>
      </c>
      <c r="W366">
        <v>2</v>
      </c>
      <c r="X366" t="s">
        <v>4009</v>
      </c>
      <c r="Y366" t="s">
        <v>4010</v>
      </c>
      <c r="Z366">
        <v>1</v>
      </c>
      <c r="AA366">
        <v>2</v>
      </c>
      <c r="AB366">
        <v>18</v>
      </c>
      <c r="AC366" t="s">
        <v>2465</v>
      </c>
      <c r="AD366" t="s">
        <v>2320</v>
      </c>
      <c r="AE366">
        <v>1</v>
      </c>
      <c r="AF366">
        <v>1</v>
      </c>
      <c r="AG366">
        <v>18</v>
      </c>
      <c r="AH366" t="s">
        <v>2466</v>
      </c>
      <c r="AI366" t="s">
        <v>2322</v>
      </c>
      <c r="AJ366">
        <v>1</v>
      </c>
      <c r="AK366">
        <v>1</v>
      </c>
      <c r="AQ366">
        <v>1</v>
      </c>
      <c r="AR366" t="s">
        <v>2467</v>
      </c>
      <c r="AS366" t="s">
        <v>2468</v>
      </c>
      <c r="AT366" t="s">
        <v>2469</v>
      </c>
      <c r="AU366">
        <v>1</v>
      </c>
      <c r="AV366" t="s">
        <v>2470</v>
      </c>
      <c r="AW366">
        <v>1</v>
      </c>
      <c r="AX366">
        <v>2</v>
      </c>
      <c r="AY366" t="s">
        <v>2471</v>
      </c>
      <c r="AZ366">
        <v>33</v>
      </c>
      <c r="BA366" t="s">
        <v>2472</v>
      </c>
      <c r="BB366">
        <v>1</v>
      </c>
      <c r="BC366">
        <v>7</v>
      </c>
      <c r="BD366" t="s">
        <v>2473</v>
      </c>
      <c r="BE366">
        <v>1</v>
      </c>
      <c r="BF366" t="s">
        <v>2474</v>
      </c>
      <c r="BG366" t="s">
        <v>2475</v>
      </c>
      <c r="BH366">
        <v>18</v>
      </c>
      <c r="BI366" t="s">
        <v>2476</v>
      </c>
      <c r="BJ366">
        <v>1</v>
      </c>
      <c r="BK366">
        <v>7</v>
      </c>
      <c r="BL366" t="s">
        <v>2477</v>
      </c>
      <c r="BM366">
        <v>1</v>
      </c>
      <c r="BN366" t="s">
        <v>2478</v>
      </c>
      <c r="BW366">
        <v>0</v>
      </c>
      <c r="BZ366">
        <v>0</v>
      </c>
      <c r="CC366" t="s">
        <v>2479</v>
      </c>
      <c r="CD366">
        <v>5</v>
      </c>
      <c r="CE366">
        <v>2</v>
      </c>
      <c r="CF366">
        <v>10</v>
      </c>
      <c r="CG366">
        <v>3</v>
      </c>
      <c r="CH366" t="s">
        <v>2480</v>
      </c>
      <c r="CI366" t="str">
        <f t="shared" si="14"/>
        <v>Pampa Energía S.A; ARGUAR S.A., TRIAD SA, STREET PILAR SA; ; Deutsche Bank AG (en el exterior)</v>
      </c>
      <c r="CJ366">
        <f t="shared" si="17"/>
        <v>1</v>
      </c>
    </row>
    <row r="367" spans="1:88" x14ac:dyDescent="0.25">
      <c r="A367" t="s">
        <v>488</v>
      </c>
      <c r="B367" t="s">
        <v>100</v>
      </c>
      <c r="C367" t="s">
        <v>75</v>
      </c>
      <c r="D367" t="s">
        <v>2481</v>
      </c>
      <c r="Z367">
        <v>1</v>
      </c>
      <c r="AA367">
        <v>2</v>
      </c>
      <c r="AB367">
        <v>20</v>
      </c>
      <c r="AC367" t="s">
        <v>2482</v>
      </c>
      <c r="AD367" t="s">
        <v>2483</v>
      </c>
      <c r="AE367">
        <v>1</v>
      </c>
      <c r="AF367">
        <v>1</v>
      </c>
      <c r="AG367">
        <v>26</v>
      </c>
      <c r="AH367" t="s">
        <v>2484</v>
      </c>
      <c r="AI367" t="s">
        <v>2485</v>
      </c>
      <c r="AJ367">
        <v>2</v>
      </c>
      <c r="AK367">
        <v>2</v>
      </c>
      <c r="AQ367">
        <v>0</v>
      </c>
      <c r="AU367">
        <v>0</v>
      </c>
      <c r="AW367">
        <v>0</v>
      </c>
      <c r="AX367">
        <v>0</v>
      </c>
      <c r="BW367">
        <v>0</v>
      </c>
      <c r="BZ367">
        <v>0</v>
      </c>
      <c r="CC367" t="s">
        <v>2486</v>
      </c>
      <c r="CD367">
        <v>1</v>
      </c>
      <c r="CE367">
        <v>2</v>
      </c>
      <c r="CF367">
        <v>2</v>
      </c>
      <c r="CG367">
        <v>1</v>
      </c>
      <c r="CI367" t="str">
        <f t="shared" si="14"/>
        <v xml:space="preserve">; ; ; </v>
      </c>
    </row>
    <row r="368" spans="1:88" x14ac:dyDescent="0.25">
      <c r="A368" t="s">
        <v>488</v>
      </c>
      <c r="B368" t="s">
        <v>100</v>
      </c>
      <c r="C368" t="s">
        <v>75</v>
      </c>
      <c r="D368" t="s">
        <v>2487</v>
      </c>
      <c r="Q368">
        <v>1</v>
      </c>
      <c r="R368" t="s">
        <v>4066</v>
      </c>
      <c r="S368">
        <v>9</v>
      </c>
      <c r="T368">
        <v>2</v>
      </c>
      <c r="U368" t="s">
        <v>4064</v>
      </c>
      <c r="V368" t="s">
        <v>4008</v>
      </c>
      <c r="W368">
        <v>2</v>
      </c>
      <c r="X368" t="s">
        <v>4027</v>
      </c>
      <c r="Y368" t="s">
        <v>4065</v>
      </c>
      <c r="Z368">
        <v>1</v>
      </c>
      <c r="AA368">
        <v>2</v>
      </c>
      <c r="AB368">
        <v>18</v>
      </c>
      <c r="AC368" t="s">
        <v>2488</v>
      </c>
      <c r="AD368" t="s">
        <v>2489</v>
      </c>
      <c r="AE368">
        <v>1</v>
      </c>
      <c r="AF368">
        <v>1</v>
      </c>
      <c r="AG368">
        <v>18</v>
      </c>
      <c r="AH368" t="s">
        <v>2490</v>
      </c>
      <c r="AI368" t="s">
        <v>2491</v>
      </c>
      <c r="AJ368">
        <v>1</v>
      </c>
      <c r="AK368">
        <v>1</v>
      </c>
      <c r="AQ368">
        <v>1</v>
      </c>
      <c r="AR368" t="s">
        <v>2492</v>
      </c>
      <c r="AU368">
        <v>1</v>
      </c>
      <c r="AV368" t="s">
        <v>2493</v>
      </c>
      <c r="AW368">
        <v>1</v>
      </c>
      <c r="AX368">
        <v>2</v>
      </c>
      <c r="AY368" t="s">
        <v>2494</v>
      </c>
      <c r="AZ368">
        <v>34</v>
      </c>
      <c r="BA368" t="s">
        <v>2495</v>
      </c>
      <c r="BB368">
        <v>1</v>
      </c>
      <c r="BC368">
        <v>7</v>
      </c>
      <c r="BD368" t="s">
        <v>2496</v>
      </c>
      <c r="BE368">
        <v>1</v>
      </c>
      <c r="BF368" t="s">
        <v>2497</v>
      </c>
      <c r="BG368" t="s">
        <v>2498</v>
      </c>
      <c r="BH368">
        <v>34</v>
      </c>
      <c r="BI368" t="s">
        <v>2499</v>
      </c>
      <c r="BJ368">
        <v>1</v>
      </c>
      <c r="BK368">
        <v>3</v>
      </c>
      <c r="BL368" t="s">
        <v>2500</v>
      </c>
      <c r="BM368">
        <v>2</v>
      </c>
      <c r="BN368" t="s">
        <v>2501</v>
      </c>
      <c r="BW368">
        <v>0</v>
      </c>
      <c r="BZ368">
        <v>0</v>
      </c>
      <c r="CC368" t="s">
        <v>2502</v>
      </c>
      <c r="CD368">
        <v>5</v>
      </c>
      <c r="CE368">
        <v>2</v>
      </c>
      <c r="CF368">
        <v>10</v>
      </c>
      <c r="CG368">
        <v>3</v>
      </c>
      <c r="CH368" t="s">
        <v>2503</v>
      </c>
      <c r="CI368" t="str">
        <f t="shared" si="14"/>
        <v xml:space="preserve">NUTRAN S.R.L.; ; ; </v>
      </c>
      <c r="CJ368">
        <f>M368+Q368</f>
        <v>1</v>
      </c>
    </row>
    <row r="369" spans="1:88" x14ac:dyDescent="0.25">
      <c r="A369" t="s">
        <v>488</v>
      </c>
      <c r="B369" t="s">
        <v>108</v>
      </c>
      <c r="C369" t="s">
        <v>75</v>
      </c>
      <c r="D369" t="s">
        <v>2504</v>
      </c>
      <c r="Z369">
        <v>1</v>
      </c>
      <c r="AA369">
        <v>2</v>
      </c>
      <c r="AB369">
        <v>20</v>
      </c>
      <c r="AC369" t="s">
        <v>2505</v>
      </c>
      <c r="AD369" t="s">
        <v>2506</v>
      </c>
      <c r="AE369">
        <v>1</v>
      </c>
      <c r="AF369">
        <v>1</v>
      </c>
      <c r="AG369">
        <v>18</v>
      </c>
      <c r="AH369" t="s">
        <v>2404</v>
      </c>
      <c r="AI369" t="s">
        <v>2507</v>
      </c>
      <c r="AJ369">
        <v>1</v>
      </c>
      <c r="AK369">
        <v>1</v>
      </c>
      <c r="AQ369">
        <v>1</v>
      </c>
      <c r="AR369" t="s">
        <v>2508</v>
      </c>
      <c r="AU369">
        <v>0</v>
      </c>
      <c r="AW369">
        <v>0</v>
      </c>
      <c r="AX369">
        <v>0</v>
      </c>
      <c r="BW369">
        <v>0</v>
      </c>
      <c r="BZ369">
        <v>0</v>
      </c>
      <c r="CC369" t="s">
        <v>2509</v>
      </c>
      <c r="CD369">
        <v>5</v>
      </c>
      <c r="CE369">
        <v>2</v>
      </c>
      <c r="CF369">
        <v>10</v>
      </c>
      <c r="CG369">
        <v>3</v>
      </c>
      <c r="CH369" t="s">
        <v>2510</v>
      </c>
      <c r="CI369" t="str">
        <f t="shared" si="14"/>
        <v xml:space="preserve">YPF S.A.; ; ; </v>
      </c>
    </row>
    <row r="370" spans="1:88" x14ac:dyDescent="0.25">
      <c r="A370" t="s">
        <v>488</v>
      </c>
      <c r="B370" t="s">
        <v>108</v>
      </c>
      <c r="C370" t="s">
        <v>75</v>
      </c>
      <c r="D370" t="s">
        <v>2511</v>
      </c>
      <c r="Z370">
        <v>0</v>
      </c>
      <c r="AA370">
        <v>0</v>
      </c>
      <c r="AQ370">
        <v>1</v>
      </c>
      <c r="AR370" t="s">
        <v>2512</v>
      </c>
      <c r="AS370" t="s">
        <v>2513</v>
      </c>
      <c r="AT370" t="s">
        <v>2514</v>
      </c>
      <c r="AU370">
        <v>0</v>
      </c>
      <c r="AW370">
        <v>0</v>
      </c>
      <c r="AX370">
        <v>0</v>
      </c>
      <c r="BW370">
        <v>1</v>
      </c>
      <c r="BX370" t="s">
        <v>2515</v>
      </c>
      <c r="BZ370">
        <v>0</v>
      </c>
      <c r="CC370" t="s">
        <v>2516</v>
      </c>
      <c r="CD370">
        <v>5</v>
      </c>
      <c r="CE370">
        <v>2</v>
      </c>
      <c r="CF370">
        <v>10</v>
      </c>
      <c r="CG370">
        <v>3</v>
      </c>
      <c r="CH370" t="s">
        <v>2517</v>
      </c>
      <c r="CI370" t="str">
        <f t="shared" si="14"/>
        <v>ALUAR SA,  AGROMETAL SA; YPF SA, PETROLEO BRASILERO SA, PAMPA ENERGIA SA; ; BANCO MACRO SA, GRUPO FINANCIERO GALICIA, CONSULTATIO SA</v>
      </c>
    </row>
    <row r="371" spans="1:88" x14ac:dyDescent="0.25">
      <c r="A371" t="s">
        <v>488</v>
      </c>
      <c r="B371" t="s">
        <v>108</v>
      </c>
      <c r="C371" t="s">
        <v>75</v>
      </c>
      <c r="D371" t="s">
        <v>2518</v>
      </c>
      <c r="Q371">
        <v>1</v>
      </c>
      <c r="R371" t="s">
        <v>1477</v>
      </c>
      <c r="S371">
        <v>33</v>
      </c>
      <c r="T371">
        <v>1</v>
      </c>
      <c r="U371" t="s">
        <v>4067</v>
      </c>
      <c r="V371" t="s">
        <v>4004</v>
      </c>
      <c r="W371">
        <v>1</v>
      </c>
      <c r="X371" t="s">
        <v>3963</v>
      </c>
      <c r="Y371" t="s">
        <v>4068</v>
      </c>
      <c r="Z371">
        <v>1</v>
      </c>
      <c r="AA371">
        <v>1</v>
      </c>
      <c r="AB371">
        <v>26</v>
      </c>
      <c r="AC371" t="s">
        <v>2519</v>
      </c>
      <c r="AD371" t="s">
        <v>2520</v>
      </c>
      <c r="AE371">
        <v>1</v>
      </c>
      <c r="AF371">
        <v>1</v>
      </c>
      <c r="AQ371">
        <v>1</v>
      </c>
      <c r="AR371" t="s">
        <v>2521</v>
      </c>
      <c r="AS371" t="s">
        <v>2522</v>
      </c>
      <c r="AT371" t="s">
        <v>2523</v>
      </c>
      <c r="AU371">
        <v>0</v>
      </c>
      <c r="AW371">
        <v>1</v>
      </c>
      <c r="AX371">
        <v>1</v>
      </c>
      <c r="AY371" t="s">
        <v>2524</v>
      </c>
      <c r="AZ371">
        <v>1</v>
      </c>
      <c r="BA371" t="s">
        <v>2036</v>
      </c>
      <c r="BB371">
        <v>1</v>
      </c>
      <c r="BC371">
        <v>6</v>
      </c>
      <c r="BD371" t="s">
        <v>2086</v>
      </c>
      <c r="BE371">
        <v>1</v>
      </c>
      <c r="BF371" t="s">
        <v>2525</v>
      </c>
      <c r="BW371">
        <v>0</v>
      </c>
      <c r="BZ371">
        <v>0</v>
      </c>
      <c r="CC371" t="s">
        <v>2526</v>
      </c>
      <c r="CD371">
        <v>5</v>
      </c>
      <c r="CE371">
        <v>2</v>
      </c>
      <c r="CF371">
        <v>10</v>
      </c>
      <c r="CG371">
        <v>3</v>
      </c>
      <c r="CH371" t="s">
        <v>2527</v>
      </c>
      <c r="CI371" t="str">
        <f t="shared" si="14"/>
        <v>SARAVIA FRIAS ABOGADOS SOCIEDAD CIVIL; FIDEICOMISO LA MONTAÑA, TARJETA NARANJA S.A.; ; En el exterior de PETROLEOS MEXICANOS, BANK OF AMERICA NA (hasta DDJJ2018), ANFIELD GOLD (hasta DDJJ2017)</v>
      </c>
      <c r="CJ371">
        <f>M371+Q371</f>
        <v>1</v>
      </c>
    </row>
    <row r="372" spans="1:88" x14ac:dyDescent="0.25">
      <c r="A372" t="s">
        <v>488</v>
      </c>
      <c r="B372" t="s">
        <v>108</v>
      </c>
      <c r="C372" t="s">
        <v>1056</v>
      </c>
      <c r="D372" t="s">
        <v>2528</v>
      </c>
      <c r="Z372">
        <v>1</v>
      </c>
      <c r="AA372">
        <v>1</v>
      </c>
      <c r="AB372">
        <v>26</v>
      </c>
      <c r="AC372" t="s">
        <v>2529</v>
      </c>
      <c r="AD372" t="s">
        <v>2530</v>
      </c>
      <c r="AE372">
        <v>1</v>
      </c>
      <c r="AF372">
        <v>1</v>
      </c>
      <c r="AQ372">
        <v>1</v>
      </c>
      <c r="AR372" t="s">
        <v>2078</v>
      </c>
      <c r="AS372" t="s">
        <v>2531</v>
      </c>
      <c r="AU372">
        <v>0</v>
      </c>
      <c r="AW372">
        <v>1</v>
      </c>
      <c r="AX372">
        <v>1</v>
      </c>
      <c r="BW372">
        <v>1</v>
      </c>
      <c r="BX372" t="s">
        <v>2167</v>
      </c>
      <c r="BZ372">
        <v>1</v>
      </c>
      <c r="CA372" t="s">
        <v>2532</v>
      </c>
      <c r="CB372" t="s">
        <v>3879</v>
      </c>
      <c r="CC372" t="s">
        <v>2533</v>
      </c>
      <c r="CD372">
        <v>5</v>
      </c>
      <c r="CE372">
        <v>2</v>
      </c>
      <c r="CF372">
        <v>10</v>
      </c>
      <c r="CG372">
        <v>3</v>
      </c>
      <c r="CH372" t="s">
        <v>2534</v>
      </c>
      <c r="CI372" t="str">
        <f t="shared" si="14"/>
        <v xml:space="preserve">YPF SA; TENARIS SA; ; </v>
      </c>
    </row>
    <row r="373" spans="1:88" x14ac:dyDescent="0.25">
      <c r="A373" t="s">
        <v>488</v>
      </c>
      <c r="B373" t="s">
        <v>100</v>
      </c>
      <c r="C373" t="s">
        <v>1056</v>
      </c>
      <c r="D373" t="s">
        <v>2535</v>
      </c>
      <c r="Q373">
        <v>1</v>
      </c>
      <c r="R373" t="s">
        <v>1479</v>
      </c>
      <c r="S373">
        <v>33</v>
      </c>
      <c r="T373">
        <v>1</v>
      </c>
      <c r="U373" t="s">
        <v>4069</v>
      </c>
      <c r="V373" t="s">
        <v>4004</v>
      </c>
      <c r="W373">
        <v>1</v>
      </c>
      <c r="X373" t="s">
        <v>3963</v>
      </c>
      <c r="Y373" t="s">
        <v>4070</v>
      </c>
      <c r="Z373">
        <v>0</v>
      </c>
      <c r="AA373">
        <v>0</v>
      </c>
      <c r="AQ373">
        <v>1</v>
      </c>
      <c r="AR373" t="s">
        <v>2536</v>
      </c>
      <c r="AU373">
        <v>0</v>
      </c>
      <c r="AW373">
        <v>1</v>
      </c>
      <c r="AX373">
        <v>1</v>
      </c>
      <c r="AY373" t="s">
        <v>2537</v>
      </c>
      <c r="AZ373">
        <v>33</v>
      </c>
      <c r="BA373" t="s">
        <v>2538</v>
      </c>
      <c r="BB373">
        <v>1</v>
      </c>
      <c r="BC373">
        <v>6</v>
      </c>
      <c r="BD373" t="s">
        <v>2086</v>
      </c>
      <c r="BE373">
        <v>1</v>
      </c>
      <c r="BF373" t="s">
        <v>2539</v>
      </c>
      <c r="BW373">
        <v>1</v>
      </c>
      <c r="BX373" t="s">
        <v>2540</v>
      </c>
      <c r="BZ373">
        <v>0</v>
      </c>
      <c r="CC373" t="s">
        <v>2541</v>
      </c>
      <c r="CD373">
        <v>5</v>
      </c>
      <c r="CE373">
        <v>2</v>
      </c>
      <c r="CF373">
        <v>10</v>
      </c>
      <c r="CG373">
        <v>3</v>
      </c>
      <c r="CH373" t="s">
        <v>2542</v>
      </c>
      <c r="CI373" t="str">
        <f t="shared" si="14"/>
        <v xml:space="preserve">AVENTURA LLC (en el exterior); ; ; </v>
      </c>
      <c r="CJ373">
        <f>M373+Q373</f>
        <v>1</v>
      </c>
    </row>
    <row r="374" spans="1:88" x14ac:dyDescent="0.25">
      <c r="A374" t="s">
        <v>488</v>
      </c>
      <c r="B374" t="s">
        <v>100</v>
      </c>
      <c r="C374" t="s">
        <v>140</v>
      </c>
      <c r="D374" t="s">
        <v>2543</v>
      </c>
      <c r="Z374">
        <v>0</v>
      </c>
      <c r="AA374">
        <v>0</v>
      </c>
      <c r="AQ374">
        <v>0</v>
      </c>
      <c r="AU374">
        <v>0</v>
      </c>
      <c r="AW374">
        <v>0</v>
      </c>
      <c r="AX374">
        <v>0</v>
      </c>
      <c r="BW374">
        <v>1</v>
      </c>
      <c r="BX374" t="s">
        <v>2167</v>
      </c>
      <c r="BZ374">
        <v>0</v>
      </c>
      <c r="CC374" t="s">
        <v>2544</v>
      </c>
      <c r="CD374">
        <v>1</v>
      </c>
      <c r="CE374">
        <v>2</v>
      </c>
      <c r="CF374">
        <v>2</v>
      </c>
      <c r="CG374">
        <v>1</v>
      </c>
      <c r="CI374" t="str">
        <f t="shared" si="14"/>
        <v xml:space="preserve">; ; ; </v>
      </c>
    </row>
    <row r="375" spans="1:88" x14ac:dyDescent="0.25">
      <c r="A375" t="s">
        <v>488</v>
      </c>
      <c r="B375" t="s">
        <v>108</v>
      </c>
      <c r="C375" t="s">
        <v>140</v>
      </c>
      <c r="D375" t="s">
        <v>2545</v>
      </c>
      <c r="Z375">
        <v>1</v>
      </c>
      <c r="AA375">
        <v>1</v>
      </c>
      <c r="AB375">
        <v>18</v>
      </c>
      <c r="AC375" t="s">
        <v>2546</v>
      </c>
      <c r="AD375" t="s">
        <v>2547</v>
      </c>
      <c r="AE375">
        <v>1</v>
      </c>
      <c r="AF375">
        <v>1</v>
      </c>
      <c r="AQ375">
        <v>1</v>
      </c>
      <c r="AR375" t="s">
        <v>2548</v>
      </c>
      <c r="AU375">
        <v>0</v>
      </c>
      <c r="AW375">
        <v>0</v>
      </c>
      <c r="AX375">
        <v>0</v>
      </c>
      <c r="BW375">
        <v>0</v>
      </c>
      <c r="BZ375">
        <v>1</v>
      </c>
      <c r="CA375" t="s">
        <v>2549</v>
      </c>
      <c r="CC375" t="s">
        <v>2550</v>
      </c>
      <c r="CD375">
        <v>3</v>
      </c>
      <c r="CE375">
        <v>2</v>
      </c>
      <c r="CF375">
        <v>6</v>
      </c>
      <c r="CG375">
        <v>2</v>
      </c>
      <c r="CI375" t="str">
        <f t="shared" si="14"/>
        <v xml:space="preserve">Schweber Sociedad de Bolsa; ; ; </v>
      </c>
    </row>
    <row r="376" spans="1:88" x14ac:dyDescent="0.25">
      <c r="A376" t="s">
        <v>488</v>
      </c>
      <c r="B376" t="s">
        <v>100</v>
      </c>
      <c r="C376" t="s">
        <v>140</v>
      </c>
      <c r="D376" t="s">
        <v>2551</v>
      </c>
      <c r="Z376">
        <v>0</v>
      </c>
      <c r="AA376">
        <v>0</v>
      </c>
      <c r="AQ376">
        <v>1</v>
      </c>
      <c r="AR376" t="s">
        <v>2552</v>
      </c>
      <c r="AU376">
        <v>1</v>
      </c>
      <c r="AV376" t="s">
        <v>2553</v>
      </c>
      <c r="AW376">
        <v>1</v>
      </c>
      <c r="AX376">
        <v>1</v>
      </c>
      <c r="AY376" t="s">
        <v>2554</v>
      </c>
      <c r="AZ376">
        <v>7</v>
      </c>
      <c r="BA376" t="s">
        <v>2555</v>
      </c>
      <c r="BB376">
        <v>4</v>
      </c>
      <c r="BC376">
        <v>3</v>
      </c>
      <c r="BD376" t="s">
        <v>1840</v>
      </c>
      <c r="BE376">
        <v>2</v>
      </c>
      <c r="BF376" t="s">
        <v>2556</v>
      </c>
      <c r="BW376">
        <v>0</v>
      </c>
      <c r="BZ376">
        <v>0</v>
      </c>
      <c r="CC376" t="s">
        <v>2557</v>
      </c>
      <c r="CD376">
        <v>5</v>
      </c>
      <c r="CE376">
        <v>2</v>
      </c>
      <c r="CF376">
        <v>10</v>
      </c>
      <c r="CG376">
        <v>3</v>
      </c>
      <c r="CH376" t="s">
        <v>2558</v>
      </c>
      <c r="CI376" t="str">
        <f t="shared" si="14"/>
        <v xml:space="preserve">SERVICIOS BUCLINE SA; ; ; </v>
      </c>
    </row>
    <row r="377" spans="1:88" x14ac:dyDescent="0.25">
      <c r="A377" t="s">
        <v>488</v>
      </c>
      <c r="B377" t="s">
        <v>100</v>
      </c>
      <c r="C377" t="s">
        <v>140</v>
      </c>
      <c r="D377" t="s">
        <v>2559</v>
      </c>
      <c r="Z377">
        <v>1</v>
      </c>
      <c r="AA377">
        <v>1</v>
      </c>
      <c r="AB377">
        <v>20</v>
      </c>
      <c r="AC377" t="s">
        <v>2560</v>
      </c>
      <c r="AD377" t="s">
        <v>2561</v>
      </c>
      <c r="AE377">
        <v>1</v>
      </c>
      <c r="AF377">
        <v>1</v>
      </c>
      <c r="AG377">
        <v>26</v>
      </c>
      <c r="AH377" t="s">
        <v>2562</v>
      </c>
      <c r="AI377" t="s">
        <v>2563</v>
      </c>
      <c r="AJ377">
        <v>1</v>
      </c>
      <c r="AK377">
        <v>1</v>
      </c>
      <c r="AQ377">
        <v>1</v>
      </c>
      <c r="AR377" t="s">
        <v>2564</v>
      </c>
      <c r="AU377">
        <v>0</v>
      </c>
      <c r="AW377">
        <v>0</v>
      </c>
      <c r="AX377">
        <v>0</v>
      </c>
      <c r="BW377">
        <v>0</v>
      </c>
      <c r="BZ377">
        <v>0</v>
      </c>
      <c r="CC377" t="s">
        <v>2565</v>
      </c>
      <c r="CD377">
        <v>5</v>
      </c>
      <c r="CE377">
        <v>2</v>
      </c>
      <c r="CF377">
        <v>10</v>
      </c>
      <c r="CG377">
        <v>3</v>
      </c>
      <c r="CH377" t="s">
        <v>2566</v>
      </c>
      <c r="CI377" t="str">
        <f t="shared" si="14"/>
        <v xml:space="preserve">Acciones y títulos en el extranjero en una cuenta en MORGAN STANLEY; ; ; </v>
      </c>
    </row>
    <row r="378" spans="1:88" x14ac:dyDescent="0.25">
      <c r="A378" t="s">
        <v>488</v>
      </c>
      <c r="B378" t="s">
        <v>108</v>
      </c>
      <c r="C378" t="s">
        <v>478</v>
      </c>
      <c r="D378" t="s">
        <v>2567</v>
      </c>
      <c r="Z378">
        <v>0</v>
      </c>
      <c r="AA378">
        <v>0</v>
      </c>
      <c r="AQ378">
        <v>0</v>
      </c>
      <c r="AU378">
        <v>0</v>
      </c>
      <c r="AW378">
        <v>0</v>
      </c>
      <c r="AX378">
        <v>0</v>
      </c>
      <c r="BW378">
        <v>0</v>
      </c>
      <c r="BZ378">
        <v>0</v>
      </c>
      <c r="CC378" t="s">
        <v>2568</v>
      </c>
      <c r="CD378">
        <v>1</v>
      </c>
      <c r="CE378">
        <v>2</v>
      </c>
      <c r="CF378">
        <v>2</v>
      </c>
      <c r="CG378">
        <v>1</v>
      </c>
      <c r="CI378" t="str">
        <f t="shared" si="14"/>
        <v xml:space="preserve">; ; ; </v>
      </c>
    </row>
    <row r="379" spans="1:88" x14ac:dyDescent="0.25">
      <c r="A379" t="s">
        <v>488</v>
      </c>
      <c r="B379" t="s">
        <v>100</v>
      </c>
      <c r="C379" t="s">
        <v>75</v>
      </c>
      <c r="D379" t="s">
        <v>2569</v>
      </c>
      <c r="Z379">
        <v>1</v>
      </c>
      <c r="AA379">
        <v>1</v>
      </c>
      <c r="AB379">
        <v>20</v>
      </c>
      <c r="AC379" t="s">
        <v>2570</v>
      </c>
      <c r="AD379" t="s">
        <v>2348</v>
      </c>
      <c r="AE379">
        <v>1</v>
      </c>
      <c r="AF379">
        <v>1</v>
      </c>
      <c r="AQ379">
        <v>0</v>
      </c>
      <c r="AU379">
        <v>0</v>
      </c>
      <c r="AW379">
        <v>0</v>
      </c>
      <c r="AX379">
        <v>0</v>
      </c>
      <c r="BW379">
        <v>1</v>
      </c>
      <c r="BX379" t="s">
        <v>2571</v>
      </c>
      <c r="BZ379">
        <v>1</v>
      </c>
      <c r="CA379" t="s">
        <v>2572</v>
      </c>
      <c r="CC379" t="s">
        <v>2573</v>
      </c>
      <c r="CD379">
        <v>1</v>
      </c>
      <c r="CE379">
        <v>2</v>
      </c>
      <c r="CF379">
        <v>2</v>
      </c>
      <c r="CG379">
        <v>1</v>
      </c>
      <c r="CI379" t="str">
        <f t="shared" si="14"/>
        <v xml:space="preserve">; ; ; </v>
      </c>
    </row>
    <row r="380" spans="1:88" x14ac:dyDescent="0.25">
      <c r="A380" t="s">
        <v>488</v>
      </c>
      <c r="B380" t="s">
        <v>108</v>
      </c>
      <c r="C380" t="s">
        <v>478</v>
      </c>
      <c r="D380" t="s">
        <v>2574</v>
      </c>
      <c r="Z380">
        <v>0</v>
      </c>
      <c r="AA380">
        <v>0</v>
      </c>
      <c r="AQ380">
        <v>1</v>
      </c>
      <c r="AR380" t="s">
        <v>2575</v>
      </c>
      <c r="AS380" t="s">
        <v>2576</v>
      </c>
      <c r="AT380" t="s">
        <v>2577</v>
      </c>
      <c r="AU380">
        <v>0</v>
      </c>
      <c r="AW380">
        <v>0</v>
      </c>
      <c r="AX380">
        <v>0</v>
      </c>
      <c r="BW380">
        <v>0</v>
      </c>
      <c r="BZ380">
        <v>0</v>
      </c>
      <c r="CC380" t="s">
        <v>2578</v>
      </c>
      <c r="CD380">
        <v>5</v>
      </c>
      <c r="CE380">
        <v>2</v>
      </c>
      <c r="CF380">
        <v>10</v>
      </c>
      <c r="CG380">
        <v>3</v>
      </c>
      <c r="CH380" t="s">
        <v>2579</v>
      </c>
      <c r="CI380" t="str">
        <f t="shared" ref="CI380:CI443" si="18">CONCATENATE(AR380,"; ",AS380,"; ","; ",AT380)</f>
        <v>Grupo Financiero Galicia SA, Banco Macro SA; Pampa Holding SA, YPFD SA, Transporte de Energía Eléctrica en Alta Tensión Transener S.A.,; ; Bolsa y Mercados Argentinos SA, Loma Negra Cia Industrial Argentina SA, Inversora Juramento SA</v>
      </c>
    </row>
    <row r="381" spans="1:88" x14ac:dyDescent="0.25">
      <c r="A381" t="s">
        <v>527</v>
      </c>
      <c r="B381" t="s">
        <v>100</v>
      </c>
      <c r="C381" t="s">
        <v>229</v>
      </c>
      <c r="D381" t="s">
        <v>2580</v>
      </c>
      <c r="Z381">
        <v>1</v>
      </c>
      <c r="AA381">
        <v>1</v>
      </c>
      <c r="AB381">
        <v>26</v>
      </c>
      <c r="AC381" t="s">
        <v>2581</v>
      </c>
      <c r="AD381" t="s">
        <v>2582</v>
      </c>
      <c r="AE381">
        <v>1</v>
      </c>
      <c r="AF381">
        <v>1</v>
      </c>
      <c r="AQ381">
        <v>0</v>
      </c>
      <c r="AU381">
        <v>0</v>
      </c>
      <c r="AW381">
        <v>0</v>
      </c>
      <c r="AX381">
        <v>0</v>
      </c>
      <c r="BW381">
        <v>1</v>
      </c>
      <c r="BY381" t="s">
        <v>2583</v>
      </c>
      <c r="BZ381">
        <v>0</v>
      </c>
      <c r="CC381" t="s">
        <v>2584</v>
      </c>
      <c r="CD381">
        <v>1</v>
      </c>
      <c r="CE381">
        <v>2</v>
      </c>
      <c r="CF381">
        <v>2</v>
      </c>
      <c r="CG381">
        <v>1</v>
      </c>
      <c r="CI381" t="str">
        <f t="shared" si="18"/>
        <v xml:space="preserve">; ; ; </v>
      </c>
    </row>
    <row r="382" spans="1:88" x14ac:dyDescent="0.25">
      <c r="A382" t="s">
        <v>527</v>
      </c>
      <c r="B382" t="s">
        <v>108</v>
      </c>
      <c r="C382" t="s">
        <v>229</v>
      </c>
      <c r="D382" t="s">
        <v>2585</v>
      </c>
      <c r="Z382">
        <v>1</v>
      </c>
      <c r="AA382">
        <v>2</v>
      </c>
      <c r="AB382">
        <v>26</v>
      </c>
      <c r="AC382" t="s">
        <v>2586</v>
      </c>
      <c r="AD382" t="s">
        <v>2587</v>
      </c>
      <c r="AE382">
        <v>1</v>
      </c>
      <c r="AF382">
        <v>1</v>
      </c>
      <c r="AG382">
        <v>29</v>
      </c>
      <c r="AH382" t="s">
        <v>2588</v>
      </c>
      <c r="AI382" t="s">
        <v>2589</v>
      </c>
      <c r="AJ382">
        <v>1</v>
      </c>
      <c r="AK382">
        <v>2</v>
      </c>
      <c r="AQ382">
        <v>0</v>
      </c>
      <c r="AU382">
        <v>0</v>
      </c>
      <c r="AW382">
        <v>0</v>
      </c>
      <c r="AX382">
        <v>0</v>
      </c>
      <c r="BW382">
        <v>0</v>
      </c>
      <c r="BZ382">
        <v>1</v>
      </c>
      <c r="CA382" t="s">
        <v>2590</v>
      </c>
      <c r="CC382" t="s">
        <v>2591</v>
      </c>
      <c r="CD382">
        <v>1</v>
      </c>
      <c r="CE382">
        <v>2</v>
      </c>
      <c r="CF382">
        <v>2</v>
      </c>
      <c r="CG382">
        <v>1</v>
      </c>
      <c r="CI382" t="str">
        <f t="shared" si="18"/>
        <v xml:space="preserve">; ; ; </v>
      </c>
    </row>
    <row r="383" spans="1:88" x14ac:dyDescent="0.25">
      <c r="A383" t="s">
        <v>527</v>
      </c>
      <c r="B383" t="s">
        <v>100</v>
      </c>
      <c r="C383" t="s">
        <v>68</v>
      </c>
      <c r="D383" t="s">
        <v>2592</v>
      </c>
      <c r="Z383">
        <v>0</v>
      </c>
      <c r="AA383">
        <v>0</v>
      </c>
      <c r="AQ383">
        <v>1</v>
      </c>
      <c r="AR383" t="s">
        <v>2593</v>
      </c>
      <c r="AS383" t="s">
        <v>2594</v>
      </c>
      <c r="AU383">
        <v>0</v>
      </c>
      <c r="AW383">
        <v>1</v>
      </c>
      <c r="AX383">
        <v>1</v>
      </c>
      <c r="AY383" t="s">
        <v>2595</v>
      </c>
      <c r="AZ383">
        <v>20</v>
      </c>
      <c r="BA383" t="s">
        <v>2596</v>
      </c>
      <c r="BB383">
        <v>1</v>
      </c>
      <c r="BC383">
        <v>6</v>
      </c>
      <c r="BD383" t="s">
        <v>2597</v>
      </c>
      <c r="BE383">
        <v>1</v>
      </c>
      <c r="BF383" t="s">
        <v>2598</v>
      </c>
      <c r="BW383">
        <v>0</v>
      </c>
      <c r="BZ383">
        <v>0</v>
      </c>
      <c r="CC383" t="s">
        <v>2599</v>
      </c>
      <c r="CD383">
        <v>3</v>
      </c>
      <c r="CE383">
        <v>2</v>
      </c>
      <c r="CF383">
        <v>6</v>
      </c>
      <c r="CG383">
        <v>2</v>
      </c>
      <c r="CI383" t="str">
        <f t="shared" si="18"/>
        <v xml:space="preserve">BEDECO SRL; CENTRICO S.A.; ; </v>
      </c>
    </row>
    <row r="384" spans="1:88" x14ac:dyDescent="0.25">
      <c r="A384" t="s">
        <v>527</v>
      </c>
      <c r="B384" t="s">
        <v>108</v>
      </c>
      <c r="C384" t="s">
        <v>68</v>
      </c>
      <c r="D384" t="s">
        <v>2600</v>
      </c>
      <c r="Z384">
        <v>1</v>
      </c>
      <c r="AA384">
        <v>1</v>
      </c>
      <c r="AB384">
        <v>6</v>
      </c>
      <c r="AC384" t="s">
        <v>2601</v>
      </c>
      <c r="AD384" t="s">
        <v>2602</v>
      </c>
      <c r="AE384">
        <v>1</v>
      </c>
      <c r="AF384">
        <v>1</v>
      </c>
      <c r="AQ384">
        <v>0</v>
      </c>
      <c r="AU384">
        <v>0</v>
      </c>
      <c r="AW384">
        <v>0</v>
      </c>
      <c r="AX384">
        <v>0</v>
      </c>
      <c r="BW384">
        <v>1</v>
      </c>
      <c r="BY384" t="s">
        <v>2603</v>
      </c>
      <c r="BZ384">
        <v>0</v>
      </c>
      <c r="CC384" t="s">
        <v>2604</v>
      </c>
      <c r="CD384">
        <v>1</v>
      </c>
      <c r="CE384">
        <v>2</v>
      </c>
      <c r="CF384">
        <v>2</v>
      </c>
      <c r="CG384">
        <v>1</v>
      </c>
      <c r="CI384" t="str">
        <f t="shared" si="18"/>
        <v xml:space="preserve">; ; ; </v>
      </c>
    </row>
    <row r="385" spans="1:87" x14ac:dyDescent="0.25">
      <c r="A385" t="s">
        <v>527</v>
      </c>
      <c r="B385" t="s">
        <v>100</v>
      </c>
      <c r="C385" t="s">
        <v>68</v>
      </c>
      <c r="D385" t="s">
        <v>2605</v>
      </c>
      <c r="Z385">
        <v>1</v>
      </c>
      <c r="AA385">
        <v>3</v>
      </c>
      <c r="AB385">
        <v>26</v>
      </c>
      <c r="AC385" t="s">
        <v>2606</v>
      </c>
      <c r="AD385" t="s">
        <v>2607</v>
      </c>
      <c r="AE385">
        <v>1</v>
      </c>
      <c r="AF385">
        <v>1</v>
      </c>
      <c r="AG385">
        <v>26</v>
      </c>
      <c r="AH385" t="s">
        <v>2608</v>
      </c>
      <c r="AI385" t="s">
        <v>2609</v>
      </c>
      <c r="AJ385">
        <v>1</v>
      </c>
      <c r="AK385">
        <v>1</v>
      </c>
      <c r="AL385">
        <v>26</v>
      </c>
      <c r="AM385" t="s">
        <v>2610</v>
      </c>
      <c r="AN385" t="s">
        <v>2611</v>
      </c>
      <c r="AO385">
        <v>2</v>
      </c>
      <c r="AP385">
        <v>2</v>
      </c>
      <c r="AQ385">
        <v>1</v>
      </c>
      <c r="AR385" t="s">
        <v>2078</v>
      </c>
      <c r="AS385" t="s">
        <v>2531</v>
      </c>
      <c r="AT385" t="s">
        <v>2612</v>
      </c>
      <c r="AU385">
        <v>0</v>
      </c>
      <c r="AW385">
        <v>0</v>
      </c>
      <c r="AX385">
        <v>0</v>
      </c>
      <c r="BW385">
        <v>0</v>
      </c>
      <c r="BZ385">
        <v>0</v>
      </c>
      <c r="CC385" t="s">
        <v>2613</v>
      </c>
      <c r="CD385">
        <v>3</v>
      </c>
      <c r="CE385">
        <v>2</v>
      </c>
      <c r="CF385">
        <v>6</v>
      </c>
      <c r="CG385">
        <v>2</v>
      </c>
      <c r="CI385" t="str">
        <f t="shared" si="18"/>
        <v>YPF SA; TENARIS SA; ; En el exterior: PMI y de ANHEUSER-BUSCH INBEV SA (DDJJ2016), PERRIGO COMPANY, BANK OF AMERICA CORPORATION (BAC) (DDJJ2017), MATTEL INC, ENV HEALTHCARE CORP COM STOCK, CVS HEALTH CORPORATION, CHINA MOBILE LIMITED SPON ADR, TARGET CORP, TENARIS SPON ADR (DDJJ2018).</v>
      </c>
    </row>
    <row r="386" spans="1:87" x14ac:dyDescent="0.25">
      <c r="A386" t="s">
        <v>527</v>
      </c>
      <c r="B386" t="s">
        <v>100</v>
      </c>
      <c r="C386" t="s">
        <v>68</v>
      </c>
      <c r="D386" t="s">
        <v>2614</v>
      </c>
      <c r="Z386">
        <v>0</v>
      </c>
      <c r="AA386">
        <v>0</v>
      </c>
      <c r="AQ386">
        <v>1</v>
      </c>
      <c r="AR386" t="s">
        <v>2615</v>
      </c>
      <c r="AS386" t="s">
        <v>2616</v>
      </c>
      <c r="AT386" t="s">
        <v>2617</v>
      </c>
      <c r="AU386">
        <v>1</v>
      </c>
      <c r="AV386" t="s">
        <v>2618</v>
      </c>
      <c r="AW386">
        <v>0</v>
      </c>
      <c r="AX386">
        <v>0</v>
      </c>
      <c r="BW386">
        <v>0</v>
      </c>
      <c r="BZ386">
        <v>1</v>
      </c>
      <c r="CA386" t="s">
        <v>2619</v>
      </c>
      <c r="CC386" t="s">
        <v>2620</v>
      </c>
      <c r="CD386">
        <v>3</v>
      </c>
      <c r="CE386">
        <v>2</v>
      </c>
      <c r="CF386">
        <v>6</v>
      </c>
      <c r="CG386">
        <v>2</v>
      </c>
      <c r="CI386" t="str">
        <f t="shared" si="18"/>
        <v>CONTROL UNION ARGENTINA S.A., AS DE ESPADAS S.A., KRUDO SA; GLOBAL TRADE CAPITAL S.A., SURVEYSEED SERVICES SA, ZED S.A., PETERSON CONTROL UNION ARGENTINA S.A., PETERSON CONSULTANCY S.A., LA MAIRA SA, SURVER DESARROLLOS SRL, ECO2 SA; ; En el exterior: RIOFELD SA (Uruguay). GLOBAL TRADE CAPITAL S.A.</v>
      </c>
    </row>
    <row r="387" spans="1:87" x14ac:dyDescent="0.25">
      <c r="A387" t="s">
        <v>527</v>
      </c>
      <c r="B387" t="s">
        <v>100</v>
      </c>
      <c r="C387" t="s">
        <v>68</v>
      </c>
      <c r="D387" t="s">
        <v>2621</v>
      </c>
      <c r="Z387">
        <v>1</v>
      </c>
      <c r="AA387">
        <v>3</v>
      </c>
      <c r="AB387">
        <v>22</v>
      </c>
      <c r="AC387" t="s">
        <v>2622</v>
      </c>
      <c r="AD387" t="s">
        <v>2623</v>
      </c>
      <c r="AE387">
        <v>1</v>
      </c>
      <c r="AF387">
        <v>1</v>
      </c>
      <c r="AG387">
        <v>26</v>
      </c>
      <c r="AH387" t="s">
        <v>2624</v>
      </c>
      <c r="AI387" t="s">
        <v>2625</v>
      </c>
      <c r="AJ387">
        <v>1</v>
      </c>
      <c r="AK387">
        <v>1</v>
      </c>
      <c r="AL387">
        <v>30</v>
      </c>
      <c r="AM387" t="s">
        <v>2129</v>
      </c>
      <c r="AN387" t="s">
        <v>2626</v>
      </c>
      <c r="AO387">
        <v>1</v>
      </c>
      <c r="AP387">
        <v>1</v>
      </c>
      <c r="AQ387">
        <v>0</v>
      </c>
      <c r="AU387">
        <v>0</v>
      </c>
      <c r="AW387">
        <v>0</v>
      </c>
      <c r="AX387">
        <v>0</v>
      </c>
      <c r="BW387">
        <v>0</v>
      </c>
      <c r="BZ387">
        <v>0</v>
      </c>
      <c r="CC387" t="s">
        <v>2627</v>
      </c>
      <c r="CD387">
        <v>1</v>
      </c>
      <c r="CE387">
        <v>2</v>
      </c>
      <c r="CF387">
        <v>2</v>
      </c>
      <c r="CG387">
        <v>1</v>
      </c>
      <c r="CI387" t="str">
        <f t="shared" si="18"/>
        <v xml:space="preserve">; ; ; </v>
      </c>
    </row>
    <row r="388" spans="1:87" x14ac:dyDescent="0.25">
      <c r="A388" t="s">
        <v>527</v>
      </c>
      <c r="B388" t="s">
        <v>100</v>
      </c>
      <c r="C388" t="s">
        <v>68</v>
      </c>
      <c r="D388" t="s">
        <v>2628</v>
      </c>
      <c r="Z388">
        <v>0</v>
      </c>
      <c r="AA388">
        <v>0</v>
      </c>
      <c r="AQ388">
        <v>0</v>
      </c>
      <c r="AU388">
        <v>1</v>
      </c>
      <c r="AV388" t="s">
        <v>2629</v>
      </c>
      <c r="AW388">
        <v>0</v>
      </c>
      <c r="AX388">
        <v>0</v>
      </c>
      <c r="BW388">
        <v>0</v>
      </c>
      <c r="BZ388">
        <v>0</v>
      </c>
      <c r="CC388" t="s">
        <v>2630</v>
      </c>
      <c r="CD388">
        <v>3</v>
      </c>
      <c r="CE388">
        <v>2</v>
      </c>
      <c r="CF388">
        <v>6</v>
      </c>
      <c r="CG388">
        <v>2</v>
      </c>
      <c r="CI388" t="str">
        <f t="shared" si="18"/>
        <v xml:space="preserve">; ; ; </v>
      </c>
    </row>
    <row r="389" spans="1:87" x14ac:dyDescent="0.25">
      <c r="A389" t="s">
        <v>527</v>
      </c>
      <c r="B389" t="s">
        <v>100</v>
      </c>
      <c r="C389" t="s">
        <v>68</v>
      </c>
      <c r="D389" t="s">
        <v>2631</v>
      </c>
      <c r="Z389">
        <v>1</v>
      </c>
      <c r="AA389">
        <v>1</v>
      </c>
      <c r="AB389">
        <v>30</v>
      </c>
      <c r="AC389" t="s">
        <v>2129</v>
      </c>
      <c r="AD389" t="s">
        <v>2626</v>
      </c>
      <c r="AE389">
        <v>1</v>
      </c>
      <c r="AF389">
        <v>1</v>
      </c>
      <c r="AQ389">
        <v>0</v>
      </c>
      <c r="AU389">
        <v>0</v>
      </c>
      <c r="AW389">
        <v>0</v>
      </c>
      <c r="AX389">
        <v>0</v>
      </c>
      <c r="BW389">
        <v>0</v>
      </c>
      <c r="BZ389">
        <v>0</v>
      </c>
      <c r="CC389" t="s">
        <v>2632</v>
      </c>
      <c r="CD389">
        <v>1</v>
      </c>
      <c r="CE389">
        <v>2</v>
      </c>
      <c r="CF389">
        <v>2</v>
      </c>
      <c r="CG389">
        <v>1</v>
      </c>
      <c r="CI389" t="str">
        <f t="shared" si="18"/>
        <v xml:space="preserve">; ; ; </v>
      </c>
    </row>
    <row r="390" spans="1:87" x14ac:dyDescent="0.25">
      <c r="A390" t="s">
        <v>527</v>
      </c>
      <c r="B390" t="s">
        <v>108</v>
      </c>
      <c r="C390" t="s">
        <v>263</v>
      </c>
      <c r="D390" t="s">
        <v>2633</v>
      </c>
      <c r="Z390">
        <v>0</v>
      </c>
      <c r="AA390">
        <v>0</v>
      </c>
      <c r="AQ390">
        <v>1</v>
      </c>
      <c r="AR390" t="s">
        <v>2634</v>
      </c>
      <c r="AS390" t="s">
        <v>2635</v>
      </c>
      <c r="AU390">
        <v>0</v>
      </c>
      <c r="AW390">
        <v>1</v>
      </c>
      <c r="AX390">
        <v>2</v>
      </c>
      <c r="AY390" t="s">
        <v>2636</v>
      </c>
      <c r="AZ390">
        <v>38</v>
      </c>
      <c r="BA390" t="s">
        <v>2637</v>
      </c>
      <c r="BB390">
        <v>9</v>
      </c>
      <c r="BC390">
        <v>6</v>
      </c>
      <c r="BD390" t="s">
        <v>1840</v>
      </c>
      <c r="BE390">
        <v>1</v>
      </c>
      <c r="BF390" t="s">
        <v>2638</v>
      </c>
      <c r="BG390" t="s">
        <v>2639</v>
      </c>
      <c r="BH390">
        <v>35</v>
      </c>
      <c r="BI390" t="s">
        <v>2640</v>
      </c>
      <c r="BJ390">
        <v>1</v>
      </c>
      <c r="BK390">
        <v>6</v>
      </c>
      <c r="BL390" t="s">
        <v>2641</v>
      </c>
      <c r="BM390">
        <v>1</v>
      </c>
      <c r="BN390" t="s">
        <v>2642</v>
      </c>
      <c r="BW390">
        <v>1</v>
      </c>
      <c r="BX390" t="s">
        <v>2147</v>
      </c>
      <c r="BZ390">
        <v>1</v>
      </c>
      <c r="CA390" t="s">
        <v>2643</v>
      </c>
      <c r="CC390" t="s">
        <v>2644</v>
      </c>
      <c r="CD390">
        <v>4</v>
      </c>
      <c r="CE390">
        <v>2</v>
      </c>
      <c r="CF390">
        <v>8</v>
      </c>
      <c r="CG390">
        <v>3</v>
      </c>
      <c r="CH390" t="s">
        <v>2645</v>
      </c>
      <c r="CI390" t="str">
        <f t="shared" si="18"/>
        <v xml:space="preserve">IRSA INV. Y REPRESENTACIONES SA (hasta 2017); BANCO MACRO SA ; ; </v>
      </c>
    </row>
    <row r="391" spans="1:87" x14ac:dyDescent="0.25">
      <c r="A391" t="s">
        <v>527</v>
      </c>
      <c r="B391" t="s">
        <v>108</v>
      </c>
      <c r="C391" t="s">
        <v>263</v>
      </c>
      <c r="D391" t="s">
        <v>2646</v>
      </c>
      <c r="Z391">
        <v>0</v>
      </c>
      <c r="AA391">
        <v>0</v>
      </c>
      <c r="AQ391">
        <v>1</v>
      </c>
      <c r="AR391" t="s">
        <v>2647</v>
      </c>
      <c r="AU391">
        <v>0</v>
      </c>
      <c r="AW391">
        <v>0</v>
      </c>
      <c r="AX391">
        <v>0</v>
      </c>
      <c r="BW391">
        <v>0</v>
      </c>
      <c r="BZ391">
        <v>1</v>
      </c>
      <c r="CA391" t="s">
        <v>2648</v>
      </c>
      <c r="CC391" t="s">
        <v>2649</v>
      </c>
      <c r="CD391">
        <v>5</v>
      </c>
      <c r="CE391">
        <v>2</v>
      </c>
      <c r="CF391">
        <v>10</v>
      </c>
      <c r="CG391">
        <v>3</v>
      </c>
      <c r="CH391" t="s">
        <v>2650</v>
      </c>
      <c r="CI391" t="str">
        <f t="shared" si="18"/>
        <v xml:space="preserve">LA CUMBRE SRL; ; ; </v>
      </c>
    </row>
    <row r="392" spans="1:87" x14ac:dyDescent="0.25">
      <c r="A392" t="s">
        <v>527</v>
      </c>
      <c r="B392" t="s">
        <v>108</v>
      </c>
      <c r="C392" t="s">
        <v>87</v>
      </c>
      <c r="D392" t="s">
        <v>2651</v>
      </c>
      <c r="Z392">
        <v>0</v>
      </c>
      <c r="AA392">
        <v>0</v>
      </c>
      <c r="AQ392">
        <v>0</v>
      </c>
      <c r="AU392">
        <v>0</v>
      </c>
      <c r="AW392">
        <v>0</v>
      </c>
      <c r="AX392">
        <v>0</v>
      </c>
      <c r="BW392">
        <v>1</v>
      </c>
      <c r="BX392" t="s">
        <v>2652</v>
      </c>
      <c r="BY392" t="s">
        <v>2653</v>
      </c>
      <c r="BZ392">
        <v>0</v>
      </c>
      <c r="CC392" t="s">
        <v>2654</v>
      </c>
      <c r="CD392">
        <v>1</v>
      </c>
      <c r="CE392">
        <v>2</v>
      </c>
      <c r="CF392">
        <v>2</v>
      </c>
      <c r="CG392">
        <v>1</v>
      </c>
      <c r="CI392" t="str">
        <f t="shared" si="18"/>
        <v xml:space="preserve">; ; ; </v>
      </c>
    </row>
    <row r="393" spans="1:87" x14ac:dyDescent="0.25">
      <c r="A393" t="s">
        <v>527</v>
      </c>
      <c r="B393" t="s">
        <v>108</v>
      </c>
      <c r="C393" t="s">
        <v>87</v>
      </c>
      <c r="D393" t="s">
        <v>2655</v>
      </c>
      <c r="Z393">
        <v>0</v>
      </c>
      <c r="AA393">
        <v>0</v>
      </c>
      <c r="AQ393">
        <v>0</v>
      </c>
      <c r="AU393">
        <v>0</v>
      </c>
      <c r="AW393">
        <v>0</v>
      </c>
      <c r="AX393">
        <v>0</v>
      </c>
      <c r="BW393">
        <v>0</v>
      </c>
      <c r="BZ393">
        <v>1</v>
      </c>
      <c r="CA393" t="s">
        <v>2656</v>
      </c>
      <c r="CC393" t="s">
        <v>2657</v>
      </c>
      <c r="CD393">
        <v>1</v>
      </c>
      <c r="CE393">
        <v>2</v>
      </c>
      <c r="CF393">
        <v>2</v>
      </c>
      <c r="CG393">
        <v>1</v>
      </c>
      <c r="CI393" t="str">
        <f t="shared" si="18"/>
        <v xml:space="preserve">; ; ; </v>
      </c>
    </row>
    <row r="394" spans="1:87" x14ac:dyDescent="0.25">
      <c r="A394" t="s">
        <v>527</v>
      </c>
      <c r="B394" t="s">
        <v>100</v>
      </c>
      <c r="C394" t="s">
        <v>87</v>
      </c>
      <c r="D394" t="s">
        <v>2658</v>
      </c>
      <c r="Z394">
        <v>0</v>
      </c>
      <c r="AA394">
        <v>0</v>
      </c>
      <c r="AQ394">
        <v>0</v>
      </c>
      <c r="AU394">
        <v>0</v>
      </c>
      <c r="AW394">
        <v>0</v>
      </c>
      <c r="AX394">
        <v>0</v>
      </c>
      <c r="BW394">
        <v>0</v>
      </c>
      <c r="BX394" t="s">
        <v>2652</v>
      </c>
      <c r="BZ394">
        <v>1</v>
      </c>
      <c r="CA394" t="s">
        <v>2659</v>
      </c>
      <c r="CC394" t="s">
        <v>2660</v>
      </c>
      <c r="CD394">
        <v>1</v>
      </c>
      <c r="CE394">
        <v>2</v>
      </c>
      <c r="CF394">
        <v>2</v>
      </c>
      <c r="CG394">
        <v>1</v>
      </c>
      <c r="CI394" t="str">
        <f t="shared" si="18"/>
        <v xml:space="preserve">; ; ; </v>
      </c>
    </row>
    <row r="395" spans="1:87" x14ac:dyDescent="0.25">
      <c r="A395" t="s">
        <v>527</v>
      </c>
      <c r="B395" t="s">
        <v>100</v>
      </c>
      <c r="C395" t="s">
        <v>286</v>
      </c>
      <c r="D395" t="s">
        <v>2661</v>
      </c>
      <c r="Z395">
        <v>1</v>
      </c>
      <c r="AA395">
        <v>2</v>
      </c>
      <c r="AB395">
        <v>22</v>
      </c>
      <c r="AC395" t="s">
        <v>2662</v>
      </c>
      <c r="AD395" t="s">
        <v>2663</v>
      </c>
      <c r="AE395">
        <v>1</v>
      </c>
      <c r="AF395">
        <v>1</v>
      </c>
      <c r="AG395">
        <v>30</v>
      </c>
      <c r="AH395" t="s">
        <v>2664</v>
      </c>
      <c r="AI395" t="s">
        <v>1873</v>
      </c>
      <c r="AJ395">
        <v>2</v>
      </c>
      <c r="AK395">
        <v>2</v>
      </c>
      <c r="AQ395">
        <v>0</v>
      </c>
      <c r="AU395">
        <v>0</v>
      </c>
      <c r="AW395">
        <v>0</v>
      </c>
      <c r="AX395">
        <v>0</v>
      </c>
      <c r="BW395">
        <v>0</v>
      </c>
      <c r="BZ395">
        <v>0</v>
      </c>
      <c r="CC395" t="s">
        <v>2665</v>
      </c>
      <c r="CD395">
        <v>1</v>
      </c>
      <c r="CE395">
        <v>2</v>
      </c>
      <c r="CF395">
        <v>2</v>
      </c>
      <c r="CG395">
        <v>1</v>
      </c>
      <c r="CI395" t="str">
        <f t="shared" si="18"/>
        <v xml:space="preserve">; ; ; </v>
      </c>
    </row>
    <row r="396" spans="1:87" x14ac:dyDescent="0.25">
      <c r="A396" t="s">
        <v>527</v>
      </c>
      <c r="B396" t="s">
        <v>108</v>
      </c>
      <c r="C396" t="s">
        <v>286</v>
      </c>
      <c r="D396" t="s">
        <v>2666</v>
      </c>
      <c r="Z396">
        <v>1</v>
      </c>
      <c r="AA396">
        <v>3</v>
      </c>
      <c r="AB396">
        <v>18</v>
      </c>
      <c r="AC396" t="s">
        <v>2667</v>
      </c>
      <c r="AD396" t="s">
        <v>2668</v>
      </c>
      <c r="AE396">
        <v>1</v>
      </c>
      <c r="AF396">
        <v>1</v>
      </c>
      <c r="AG396">
        <v>18</v>
      </c>
      <c r="AH396" t="s">
        <v>2669</v>
      </c>
      <c r="AI396" t="s">
        <v>2483</v>
      </c>
      <c r="AJ396">
        <v>1</v>
      </c>
      <c r="AK396">
        <v>1</v>
      </c>
      <c r="AL396">
        <v>26</v>
      </c>
      <c r="AM396" t="s">
        <v>2670</v>
      </c>
      <c r="AN396" t="s">
        <v>2036</v>
      </c>
      <c r="AO396">
        <v>2</v>
      </c>
      <c r="AP396">
        <v>2</v>
      </c>
      <c r="AQ396">
        <v>0</v>
      </c>
      <c r="AU396">
        <v>0</v>
      </c>
      <c r="AW396">
        <v>0</v>
      </c>
      <c r="AX396">
        <v>0</v>
      </c>
      <c r="BW396">
        <v>0</v>
      </c>
      <c r="BZ396">
        <v>0</v>
      </c>
      <c r="CC396" t="s">
        <v>2671</v>
      </c>
      <c r="CD396">
        <v>1</v>
      </c>
      <c r="CE396">
        <v>2</v>
      </c>
      <c r="CF396">
        <v>2</v>
      </c>
      <c r="CG396">
        <v>1</v>
      </c>
      <c r="CI396" t="str">
        <f t="shared" si="18"/>
        <v xml:space="preserve">; ; ; </v>
      </c>
    </row>
    <row r="397" spans="1:87" x14ac:dyDescent="0.25">
      <c r="A397" t="s">
        <v>527</v>
      </c>
      <c r="B397" t="s">
        <v>108</v>
      </c>
      <c r="C397" t="s">
        <v>75</v>
      </c>
      <c r="D397" t="s">
        <v>2672</v>
      </c>
      <c r="Z397">
        <v>1</v>
      </c>
      <c r="AA397">
        <v>2</v>
      </c>
      <c r="AB397">
        <v>18</v>
      </c>
      <c r="AC397" t="s">
        <v>2673</v>
      </c>
      <c r="AD397" t="s">
        <v>2674</v>
      </c>
      <c r="AE397">
        <v>1</v>
      </c>
      <c r="AF397">
        <v>1</v>
      </c>
      <c r="AG397">
        <v>26</v>
      </c>
      <c r="AH397" t="s">
        <v>2675</v>
      </c>
      <c r="AI397" t="s">
        <v>2036</v>
      </c>
      <c r="AJ397">
        <v>2</v>
      </c>
      <c r="AK397">
        <v>2</v>
      </c>
      <c r="AQ397">
        <v>1</v>
      </c>
      <c r="AR397" t="s">
        <v>2676</v>
      </c>
      <c r="AS397" t="s">
        <v>2677</v>
      </c>
      <c r="AT397" t="s">
        <v>2678</v>
      </c>
      <c r="AU397">
        <v>1</v>
      </c>
      <c r="AV397" t="s">
        <v>2679</v>
      </c>
      <c r="AW397">
        <v>0</v>
      </c>
      <c r="AX397">
        <v>0</v>
      </c>
      <c r="BW397">
        <v>0</v>
      </c>
      <c r="BZ397">
        <v>1</v>
      </c>
      <c r="CA397" t="s">
        <v>2680</v>
      </c>
      <c r="CC397" t="s">
        <v>2681</v>
      </c>
      <c r="CD397">
        <v>3</v>
      </c>
      <c r="CE397">
        <v>2</v>
      </c>
      <c r="CF397">
        <v>6</v>
      </c>
      <c r="CG397">
        <v>2</v>
      </c>
      <c r="CI397" t="str">
        <f t="shared" si="18"/>
        <v>En el exterior titulos y acciones de MFS MERIDIAN GLOBAL RETURN, MFS MERIDIAN PRUDENT WEALTH, ), TECPETROL BONDS, ING GROUP NV PERPETUAL; En el exterior titulos y acciones de TEMPLETON GLOBAL TOTAL RETURN FUND CLASS N (ACC) (OFFSHORE); ; En el exterior titulos y acciones de DEUTSCHE BK 7.60% CONTINGENT (hasta DDJJ2018), BARCLAYS BANK PLC 7.1% SPON ADR (hasta DDJ2018)</v>
      </c>
    </row>
    <row r="398" spans="1:87" x14ac:dyDescent="0.25">
      <c r="A398" t="s">
        <v>527</v>
      </c>
      <c r="B398" t="s">
        <v>108</v>
      </c>
      <c r="C398" t="s">
        <v>140</v>
      </c>
      <c r="D398" t="s">
        <v>2682</v>
      </c>
      <c r="Z398">
        <v>0</v>
      </c>
      <c r="AA398">
        <v>0</v>
      </c>
      <c r="AQ398">
        <v>0</v>
      </c>
      <c r="AU398">
        <v>0</v>
      </c>
      <c r="AW398">
        <v>0</v>
      </c>
      <c r="AX398">
        <v>0</v>
      </c>
      <c r="BW398">
        <v>1</v>
      </c>
      <c r="BY398" t="s">
        <v>2683</v>
      </c>
      <c r="BZ398">
        <v>0</v>
      </c>
      <c r="CC398" t="s">
        <v>2684</v>
      </c>
      <c r="CD398">
        <v>1</v>
      </c>
      <c r="CE398">
        <v>2</v>
      </c>
      <c r="CF398">
        <v>2</v>
      </c>
      <c r="CG398">
        <v>1</v>
      </c>
      <c r="CI398" t="str">
        <f t="shared" si="18"/>
        <v xml:space="preserve">; ; ; </v>
      </c>
    </row>
    <row r="399" spans="1:87" x14ac:dyDescent="0.25">
      <c r="A399" t="s">
        <v>527</v>
      </c>
      <c r="B399" t="s">
        <v>100</v>
      </c>
      <c r="C399" t="s">
        <v>140</v>
      </c>
      <c r="D399" t="s">
        <v>2685</v>
      </c>
      <c r="Z399">
        <v>1</v>
      </c>
      <c r="AA399">
        <v>2</v>
      </c>
      <c r="AB399">
        <v>18</v>
      </c>
      <c r="AC399" t="s">
        <v>2686</v>
      </c>
      <c r="AD399" t="s">
        <v>2687</v>
      </c>
      <c r="AE399">
        <v>1</v>
      </c>
      <c r="AF399">
        <v>1</v>
      </c>
      <c r="AG399">
        <v>30</v>
      </c>
      <c r="AH399" t="s">
        <v>2688</v>
      </c>
      <c r="AI399" t="s">
        <v>2689</v>
      </c>
      <c r="AJ399">
        <v>2</v>
      </c>
      <c r="AK399">
        <v>2</v>
      </c>
      <c r="AQ399">
        <v>0</v>
      </c>
      <c r="AU399">
        <v>0</v>
      </c>
      <c r="AW399">
        <v>0</v>
      </c>
      <c r="AX399">
        <v>0</v>
      </c>
      <c r="BW399">
        <v>0</v>
      </c>
      <c r="BZ399">
        <v>0</v>
      </c>
      <c r="CC399" t="s">
        <v>2690</v>
      </c>
      <c r="CD399">
        <v>1</v>
      </c>
      <c r="CE399">
        <v>2</v>
      </c>
      <c r="CF399">
        <v>2</v>
      </c>
      <c r="CG399">
        <v>1</v>
      </c>
      <c r="CI399" t="str">
        <f t="shared" si="18"/>
        <v xml:space="preserve">; ; ; </v>
      </c>
    </row>
    <row r="400" spans="1:87" x14ac:dyDescent="0.25">
      <c r="A400" t="s">
        <v>766</v>
      </c>
      <c r="B400" t="s">
        <v>2691</v>
      </c>
      <c r="C400" t="s">
        <v>2692</v>
      </c>
      <c r="D400" t="s">
        <v>2693</v>
      </c>
      <c r="Z400">
        <v>0</v>
      </c>
      <c r="AA400">
        <v>0</v>
      </c>
      <c r="AQ400">
        <v>0</v>
      </c>
      <c r="AU400">
        <v>0</v>
      </c>
      <c r="AW400">
        <v>0</v>
      </c>
      <c r="AX400">
        <v>0</v>
      </c>
      <c r="BW400">
        <v>0</v>
      </c>
      <c r="BZ400">
        <v>0</v>
      </c>
      <c r="CC400" t="s">
        <v>2694</v>
      </c>
      <c r="CD400">
        <v>1</v>
      </c>
      <c r="CE400">
        <v>2</v>
      </c>
      <c r="CF400">
        <v>2</v>
      </c>
      <c r="CG400">
        <v>1</v>
      </c>
      <c r="CI400" t="str">
        <f t="shared" si="18"/>
        <v xml:space="preserve">; ; ; </v>
      </c>
    </row>
    <row r="401" spans="1:88" x14ac:dyDescent="0.25">
      <c r="A401" t="s">
        <v>766</v>
      </c>
      <c r="B401" t="s">
        <v>100</v>
      </c>
      <c r="C401" t="s">
        <v>229</v>
      </c>
      <c r="D401" t="s">
        <v>2695</v>
      </c>
      <c r="Z401">
        <v>1</v>
      </c>
      <c r="AA401">
        <v>3</v>
      </c>
      <c r="AB401">
        <v>26</v>
      </c>
      <c r="AC401" t="s">
        <v>2696</v>
      </c>
      <c r="AD401" t="s">
        <v>2697</v>
      </c>
      <c r="AE401">
        <v>1</v>
      </c>
      <c r="AF401">
        <v>1</v>
      </c>
      <c r="AG401">
        <v>26</v>
      </c>
      <c r="AH401" t="s">
        <v>2698</v>
      </c>
      <c r="AI401" t="s">
        <v>2699</v>
      </c>
      <c r="AJ401">
        <v>1</v>
      </c>
      <c r="AK401">
        <v>1</v>
      </c>
      <c r="AL401">
        <v>26</v>
      </c>
      <c r="AM401" t="s">
        <v>2700</v>
      </c>
      <c r="AN401" t="s">
        <v>2701</v>
      </c>
      <c r="AO401">
        <v>2</v>
      </c>
      <c r="AP401">
        <v>2</v>
      </c>
      <c r="AQ401">
        <v>0</v>
      </c>
      <c r="AU401">
        <v>0</v>
      </c>
      <c r="AW401">
        <v>0</v>
      </c>
      <c r="AX401">
        <v>0</v>
      </c>
      <c r="BW401">
        <v>0</v>
      </c>
      <c r="BZ401">
        <v>0</v>
      </c>
      <c r="CC401" t="s">
        <v>2702</v>
      </c>
      <c r="CD401">
        <v>1</v>
      </c>
      <c r="CE401">
        <v>2</v>
      </c>
      <c r="CF401">
        <v>2</v>
      </c>
      <c r="CG401">
        <v>1</v>
      </c>
      <c r="CI401" t="str">
        <f t="shared" si="18"/>
        <v xml:space="preserve">; ; ; </v>
      </c>
    </row>
    <row r="402" spans="1:88" x14ac:dyDescent="0.25">
      <c r="A402" t="s">
        <v>766</v>
      </c>
      <c r="B402" t="s">
        <v>108</v>
      </c>
      <c r="C402" t="s">
        <v>68</v>
      </c>
      <c r="D402" t="s">
        <v>2703</v>
      </c>
      <c r="E402">
        <v>1</v>
      </c>
      <c r="F402">
        <v>2</v>
      </c>
      <c r="G402">
        <v>17</v>
      </c>
      <c r="H402" t="s">
        <v>4011</v>
      </c>
      <c r="J402" t="s">
        <v>3966</v>
      </c>
      <c r="K402" t="s">
        <v>3938</v>
      </c>
      <c r="L402">
        <v>2</v>
      </c>
      <c r="Z402">
        <v>0</v>
      </c>
      <c r="AA402">
        <v>0</v>
      </c>
      <c r="AQ402">
        <v>1</v>
      </c>
      <c r="AR402" t="s">
        <v>2704</v>
      </c>
      <c r="AS402" t="s">
        <v>2705</v>
      </c>
      <c r="AT402" t="s">
        <v>2706</v>
      </c>
      <c r="AU402">
        <v>1</v>
      </c>
      <c r="AV402" t="s">
        <v>2707</v>
      </c>
      <c r="AW402">
        <v>1</v>
      </c>
      <c r="AX402">
        <v>8</v>
      </c>
      <c r="AY402" t="s">
        <v>2708</v>
      </c>
      <c r="AZ402">
        <v>33</v>
      </c>
      <c r="BA402" t="s">
        <v>2709</v>
      </c>
      <c r="BB402">
        <v>1</v>
      </c>
      <c r="BC402">
        <v>2</v>
      </c>
      <c r="BD402" t="s">
        <v>2710</v>
      </c>
      <c r="BE402">
        <v>1</v>
      </c>
      <c r="BF402" t="s">
        <v>2711</v>
      </c>
      <c r="BG402" t="s">
        <v>2712</v>
      </c>
      <c r="BH402">
        <v>20</v>
      </c>
      <c r="BI402" t="s">
        <v>2713</v>
      </c>
      <c r="BJ402">
        <v>1</v>
      </c>
      <c r="BK402">
        <v>6</v>
      </c>
      <c r="BL402" t="s">
        <v>2714</v>
      </c>
      <c r="BM402">
        <v>1</v>
      </c>
      <c r="BN402" t="s">
        <v>2715</v>
      </c>
      <c r="BO402" t="s">
        <v>2716</v>
      </c>
      <c r="BP402">
        <v>20</v>
      </c>
      <c r="BQ402" t="s">
        <v>2717</v>
      </c>
      <c r="BR402">
        <v>1</v>
      </c>
      <c r="BS402">
        <v>6</v>
      </c>
      <c r="BT402" t="s">
        <v>2714</v>
      </c>
      <c r="BU402">
        <v>1</v>
      </c>
      <c r="BV402" t="s">
        <v>2715</v>
      </c>
      <c r="BW402">
        <v>0</v>
      </c>
      <c r="BZ402">
        <v>1</v>
      </c>
      <c r="CA402" t="s">
        <v>2718</v>
      </c>
      <c r="CB402" t="s">
        <v>3876</v>
      </c>
      <c r="CC402" t="s">
        <v>2719</v>
      </c>
      <c r="CD402">
        <v>5</v>
      </c>
      <c r="CE402">
        <v>2</v>
      </c>
      <c r="CF402">
        <v>10</v>
      </c>
      <c r="CG402">
        <v>3</v>
      </c>
      <c r="CH402" t="s">
        <v>2720</v>
      </c>
      <c r="CI402" t="str">
        <f t="shared" si="18"/>
        <v>AUDECO INVERSIONES S.A.; EDIFICATA SRL, INSU S.R.L.,; ; ROOSEVELT DESARROLLOS INMOBILIARIOS S.A., CONSERTUS S.R.L.</v>
      </c>
      <c r="CJ402">
        <f>M402+Q402</f>
        <v>0</v>
      </c>
    </row>
    <row r="403" spans="1:88" x14ac:dyDescent="0.25">
      <c r="A403" t="s">
        <v>766</v>
      </c>
      <c r="B403" t="s">
        <v>100</v>
      </c>
      <c r="C403" t="s">
        <v>68</v>
      </c>
      <c r="D403" t="s">
        <v>2721</v>
      </c>
      <c r="Z403">
        <v>1</v>
      </c>
      <c r="AA403">
        <v>1</v>
      </c>
      <c r="AB403">
        <v>6</v>
      </c>
      <c r="AC403" t="s">
        <v>2722</v>
      </c>
      <c r="AD403" t="s">
        <v>2602</v>
      </c>
      <c r="AE403">
        <v>1</v>
      </c>
      <c r="AF403">
        <v>1</v>
      </c>
      <c r="AQ403">
        <v>1</v>
      </c>
      <c r="AR403" t="s">
        <v>2723</v>
      </c>
      <c r="AU403">
        <v>0</v>
      </c>
      <c r="AW403">
        <v>1</v>
      </c>
      <c r="AX403">
        <v>1</v>
      </c>
      <c r="AY403" t="s">
        <v>2724</v>
      </c>
      <c r="AZ403">
        <v>18</v>
      </c>
      <c r="BA403" t="s">
        <v>2725</v>
      </c>
      <c r="BB403">
        <v>1</v>
      </c>
      <c r="BC403">
        <v>6</v>
      </c>
      <c r="BD403" t="s">
        <v>2108</v>
      </c>
      <c r="BE403">
        <v>1</v>
      </c>
      <c r="BF403" t="s">
        <v>2723</v>
      </c>
      <c r="BW403">
        <v>0</v>
      </c>
      <c r="BZ403">
        <v>1</v>
      </c>
      <c r="CA403" t="s">
        <v>2726</v>
      </c>
      <c r="CC403" t="s">
        <v>2727</v>
      </c>
      <c r="CD403">
        <v>3</v>
      </c>
      <c r="CE403">
        <v>2</v>
      </c>
      <c r="CF403">
        <v>6</v>
      </c>
      <c r="CG403">
        <v>2</v>
      </c>
      <c r="CI403" t="str">
        <f t="shared" si="18"/>
        <v xml:space="preserve">OLD SCHOOL CONSULTING SA; ; ; </v>
      </c>
    </row>
    <row r="404" spans="1:88" x14ac:dyDescent="0.25">
      <c r="A404" t="s">
        <v>766</v>
      </c>
      <c r="B404" t="s">
        <v>100</v>
      </c>
      <c r="C404" t="s">
        <v>68</v>
      </c>
      <c r="D404" t="s">
        <v>2728</v>
      </c>
      <c r="Z404">
        <v>0</v>
      </c>
      <c r="AA404">
        <v>0</v>
      </c>
      <c r="AQ404">
        <v>0</v>
      </c>
      <c r="AU404">
        <v>0</v>
      </c>
      <c r="AW404">
        <v>0</v>
      </c>
      <c r="AX404">
        <v>0</v>
      </c>
      <c r="BW404">
        <v>0</v>
      </c>
      <c r="BZ404">
        <v>0</v>
      </c>
      <c r="CC404" t="s">
        <v>2729</v>
      </c>
      <c r="CD404">
        <v>1</v>
      </c>
      <c r="CE404">
        <v>2</v>
      </c>
      <c r="CF404">
        <v>2</v>
      </c>
      <c r="CG404">
        <v>1</v>
      </c>
      <c r="CI404" t="str">
        <f t="shared" si="18"/>
        <v xml:space="preserve">; ; ; </v>
      </c>
    </row>
    <row r="405" spans="1:88" x14ac:dyDescent="0.25">
      <c r="A405" t="s">
        <v>766</v>
      </c>
      <c r="B405" t="s">
        <v>108</v>
      </c>
      <c r="C405" t="s">
        <v>263</v>
      </c>
      <c r="D405" t="s">
        <v>2730</v>
      </c>
      <c r="Z405">
        <v>1</v>
      </c>
      <c r="AA405">
        <v>1</v>
      </c>
      <c r="AB405">
        <v>6</v>
      </c>
      <c r="AC405" t="s">
        <v>2731</v>
      </c>
      <c r="AD405" t="s">
        <v>2602</v>
      </c>
      <c r="AE405">
        <v>1</v>
      </c>
      <c r="AF405">
        <v>1</v>
      </c>
      <c r="AQ405">
        <v>0</v>
      </c>
      <c r="AU405">
        <v>0</v>
      </c>
      <c r="AW405">
        <v>0</v>
      </c>
      <c r="AX405">
        <v>0</v>
      </c>
      <c r="BW405">
        <v>0</v>
      </c>
      <c r="BZ405">
        <v>0</v>
      </c>
      <c r="CC405" t="s">
        <v>2732</v>
      </c>
      <c r="CD405">
        <v>1</v>
      </c>
      <c r="CE405">
        <v>2</v>
      </c>
      <c r="CF405">
        <v>2</v>
      </c>
      <c r="CG405">
        <v>1</v>
      </c>
      <c r="CI405" t="str">
        <f t="shared" si="18"/>
        <v xml:space="preserve">; ; ; </v>
      </c>
    </row>
    <row r="406" spans="1:88" x14ac:dyDescent="0.25">
      <c r="A406" t="s">
        <v>766</v>
      </c>
      <c r="B406" t="s">
        <v>100</v>
      </c>
      <c r="C406" t="s">
        <v>263</v>
      </c>
      <c r="D406" t="s">
        <v>2733</v>
      </c>
      <c r="Z406">
        <v>0</v>
      </c>
      <c r="AA406">
        <v>0</v>
      </c>
      <c r="AQ406">
        <v>0</v>
      </c>
      <c r="AU406">
        <v>0</v>
      </c>
      <c r="AW406">
        <v>0</v>
      </c>
      <c r="AX406">
        <v>0</v>
      </c>
      <c r="BW406">
        <v>0</v>
      </c>
      <c r="BZ406">
        <v>0</v>
      </c>
      <c r="CC406" t="s">
        <v>2734</v>
      </c>
      <c r="CD406">
        <v>1</v>
      </c>
      <c r="CE406">
        <v>2</v>
      </c>
      <c r="CF406">
        <v>2</v>
      </c>
      <c r="CG406">
        <v>1</v>
      </c>
      <c r="CI406" t="str">
        <f t="shared" si="18"/>
        <v xml:space="preserve">; ; ; </v>
      </c>
    </row>
    <row r="407" spans="1:88" x14ac:dyDescent="0.25">
      <c r="A407" t="s">
        <v>766</v>
      </c>
      <c r="B407" t="s">
        <v>100</v>
      </c>
      <c r="C407" t="s">
        <v>263</v>
      </c>
      <c r="D407" t="s">
        <v>2735</v>
      </c>
      <c r="Z407">
        <v>1</v>
      </c>
      <c r="AA407">
        <v>1</v>
      </c>
      <c r="AB407">
        <v>26</v>
      </c>
      <c r="AC407" t="s">
        <v>2736</v>
      </c>
      <c r="AD407" t="s">
        <v>2737</v>
      </c>
      <c r="AE407">
        <v>2</v>
      </c>
      <c r="AF407">
        <v>1</v>
      </c>
      <c r="AQ407">
        <v>0</v>
      </c>
      <c r="AU407">
        <v>0</v>
      </c>
      <c r="AW407">
        <v>0</v>
      </c>
      <c r="AX407">
        <v>0</v>
      </c>
      <c r="BW407">
        <v>0</v>
      </c>
      <c r="BZ407">
        <v>0</v>
      </c>
      <c r="CC407" t="s">
        <v>2738</v>
      </c>
      <c r="CD407">
        <v>1</v>
      </c>
      <c r="CE407">
        <v>2</v>
      </c>
      <c r="CF407">
        <v>2</v>
      </c>
      <c r="CG407">
        <v>1</v>
      </c>
      <c r="CI407" t="str">
        <f t="shared" si="18"/>
        <v xml:space="preserve">; ; ; </v>
      </c>
    </row>
    <row r="408" spans="1:88" x14ac:dyDescent="0.25">
      <c r="A408" t="s">
        <v>766</v>
      </c>
      <c r="B408" t="s">
        <v>100</v>
      </c>
      <c r="C408" t="s">
        <v>87</v>
      </c>
      <c r="D408" t="s">
        <v>2739</v>
      </c>
      <c r="Z408">
        <v>0</v>
      </c>
      <c r="AA408">
        <v>0</v>
      </c>
      <c r="AQ408">
        <v>0</v>
      </c>
      <c r="AU408">
        <v>0</v>
      </c>
      <c r="AW408">
        <v>1</v>
      </c>
      <c r="AX408">
        <v>1</v>
      </c>
      <c r="AY408" t="s">
        <v>2740</v>
      </c>
      <c r="AZ408">
        <v>18</v>
      </c>
      <c r="BA408" t="s">
        <v>1873</v>
      </c>
      <c r="BB408">
        <v>1</v>
      </c>
      <c r="BC408">
        <v>6</v>
      </c>
      <c r="BD408" t="s">
        <v>1840</v>
      </c>
      <c r="BE408">
        <v>1</v>
      </c>
      <c r="BF408" t="s">
        <v>2741</v>
      </c>
      <c r="BW408">
        <v>0</v>
      </c>
      <c r="BZ408">
        <v>0</v>
      </c>
      <c r="CC408" t="s">
        <v>2742</v>
      </c>
      <c r="CD408">
        <v>3</v>
      </c>
      <c r="CE408">
        <v>2</v>
      </c>
      <c r="CF408">
        <v>6</v>
      </c>
      <c r="CG408">
        <v>2</v>
      </c>
      <c r="CI408" t="str">
        <f t="shared" si="18"/>
        <v xml:space="preserve">; ; ; </v>
      </c>
    </row>
    <row r="409" spans="1:88" x14ac:dyDescent="0.25">
      <c r="A409" t="s">
        <v>766</v>
      </c>
      <c r="B409" t="s">
        <v>108</v>
      </c>
      <c r="C409" t="s">
        <v>87</v>
      </c>
      <c r="D409" t="s">
        <v>2743</v>
      </c>
      <c r="Z409">
        <v>1</v>
      </c>
      <c r="AA409">
        <v>1</v>
      </c>
      <c r="AB409">
        <v>18</v>
      </c>
      <c r="AC409" t="s">
        <v>2744</v>
      </c>
      <c r="AD409" t="s">
        <v>2348</v>
      </c>
      <c r="AE409">
        <v>1</v>
      </c>
      <c r="AF409">
        <v>1</v>
      </c>
      <c r="AQ409">
        <v>1</v>
      </c>
      <c r="AR409" t="s">
        <v>2745</v>
      </c>
      <c r="AS409" t="s">
        <v>2746</v>
      </c>
      <c r="AT409" t="s">
        <v>2747</v>
      </c>
      <c r="AU409">
        <v>0</v>
      </c>
      <c r="AW409">
        <v>1</v>
      </c>
      <c r="AX409">
        <v>1</v>
      </c>
      <c r="AY409" t="s">
        <v>2748</v>
      </c>
      <c r="AZ409">
        <v>20</v>
      </c>
      <c r="BA409" t="s">
        <v>2036</v>
      </c>
      <c r="BB409">
        <v>1</v>
      </c>
      <c r="BC409">
        <v>6</v>
      </c>
      <c r="BD409" t="s">
        <v>1840</v>
      </c>
      <c r="BE409">
        <v>1</v>
      </c>
      <c r="BF409" t="s">
        <v>2749</v>
      </c>
      <c r="BW409">
        <v>0</v>
      </c>
      <c r="BZ409">
        <v>0</v>
      </c>
      <c r="CC409" t="s">
        <v>2750</v>
      </c>
      <c r="CD409">
        <v>3</v>
      </c>
      <c r="CE409">
        <v>2</v>
      </c>
      <c r="CF409">
        <v>6</v>
      </c>
      <c r="CG409">
        <v>2</v>
      </c>
      <c r="CI409" t="str">
        <f t="shared" si="18"/>
        <v>IBA ETE S.A.; CHULUN S.A. (hasta DDJJ2016); ; ECONOMIA Y REGIONES S.A. (hasta DDJJ2016)</v>
      </c>
    </row>
    <row r="410" spans="1:88" x14ac:dyDescent="0.25">
      <c r="A410" t="s">
        <v>766</v>
      </c>
      <c r="B410" t="s">
        <v>100</v>
      </c>
      <c r="C410" t="s">
        <v>87</v>
      </c>
      <c r="D410" t="s">
        <v>2751</v>
      </c>
      <c r="Z410">
        <v>1</v>
      </c>
      <c r="AA410">
        <v>2</v>
      </c>
      <c r="AB410">
        <v>20</v>
      </c>
      <c r="AC410" t="s">
        <v>2752</v>
      </c>
      <c r="AD410" t="s">
        <v>2348</v>
      </c>
      <c r="AE410">
        <v>1</v>
      </c>
      <c r="AF410">
        <v>1</v>
      </c>
      <c r="AG410">
        <v>26</v>
      </c>
      <c r="AH410" t="s">
        <v>2753</v>
      </c>
      <c r="AI410" t="s">
        <v>1873</v>
      </c>
      <c r="AJ410">
        <v>2</v>
      </c>
      <c r="AK410">
        <v>2</v>
      </c>
      <c r="AQ410">
        <v>0</v>
      </c>
      <c r="AU410">
        <v>0</v>
      </c>
      <c r="AW410">
        <v>0</v>
      </c>
      <c r="AX410">
        <v>0</v>
      </c>
      <c r="BW410">
        <v>0</v>
      </c>
      <c r="BZ410">
        <v>0</v>
      </c>
      <c r="CC410" t="s">
        <v>2754</v>
      </c>
      <c r="CD410">
        <v>1</v>
      </c>
      <c r="CE410">
        <v>2</v>
      </c>
      <c r="CF410">
        <v>2</v>
      </c>
      <c r="CG410">
        <v>1</v>
      </c>
      <c r="CI410" t="str">
        <f t="shared" si="18"/>
        <v xml:space="preserve">; ; ; </v>
      </c>
    </row>
    <row r="411" spans="1:88" x14ac:dyDescent="0.25">
      <c r="A411" t="s">
        <v>766</v>
      </c>
      <c r="B411" t="s">
        <v>100</v>
      </c>
      <c r="C411" t="s">
        <v>87</v>
      </c>
      <c r="D411" t="s">
        <v>2755</v>
      </c>
      <c r="Z411">
        <v>0</v>
      </c>
      <c r="AA411">
        <v>0</v>
      </c>
      <c r="AQ411">
        <v>1</v>
      </c>
      <c r="AR411" t="s">
        <v>2756</v>
      </c>
      <c r="AS411" t="s">
        <v>2757</v>
      </c>
      <c r="AU411">
        <v>0</v>
      </c>
      <c r="AW411">
        <v>1</v>
      </c>
      <c r="AX411">
        <v>1</v>
      </c>
      <c r="AY411" t="s">
        <v>2758</v>
      </c>
      <c r="AZ411">
        <v>18</v>
      </c>
      <c r="BA411" t="s">
        <v>2737</v>
      </c>
      <c r="BB411">
        <v>1</v>
      </c>
      <c r="BC411">
        <v>6</v>
      </c>
      <c r="BD411" t="s">
        <v>1840</v>
      </c>
      <c r="BE411">
        <v>1</v>
      </c>
      <c r="BF411" t="s">
        <v>2759</v>
      </c>
      <c r="BW411">
        <v>0</v>
      </c>
      <c r="BZ411">
        <v>0</v>
      </c>
      <c r="CC411" t="s">
        <v>2760</v>
      </c>
      <c r="CD411">
        <v>3</v>
      </c>
      <c r="CE411">
        <v>2</v>
      </c>
      <c r="CF411">
        <v>6</v>
      </c>
      <c r="CG411">
        <v>2</v>
      </c>
      <c r="CI411" t="str">
        <f t="shared" si="18"/>
        <v xml:space="preserve">REFLEXION SRL; YPF SA, BANCO FRANCES RP, Grupo Financiero Galicia (hasta DDJJ2016); ; </v>
      </c>
    </row>
    <row r="412" spans="1:88" x14ac:dyDescent="0.25">
      <c r="A412" t="s">
        <v>766</v>
      </c>
      <c r="B412" t="s">
        <v>108</v>
      </c>
      <c r="C412" t="s">
        <v>87</v>
      </c>
      <c r="D412" t="s">
        <v>2761</v>
      </c>
      <c r="Z412">
        <v>1</v>
      </c>
      <c r="AA412">
        <v>1</v>
      </c>
      <c r="AB412">
        <v>6</v>
      </c>
      <c r="AC412" t="s">
        <v>2762</v>
      </c>
      <c r="AD412" t="s">
        <v>2051</v>
      </c>
      <c r="AE412">
        <v>2</v>
      </c>
      <c r="AF412">
        <v>1</v>
      </c>
      <c r="AQ412">
        <v>0</v>
      </c>
      <c r="AU412">
        <v>0</v>
      </c>
      <c r="AW412">
        <v>0</v>
      </c>
      <c r="AX412">
        <v>0</v>
      </c>
      <c r="BW412">
        <v>0</v>
      </c>
      <c r="BZ412">
        <v>0</v>
      </c>
      <c r="CC412" t="s">
        <v>2763</v>
      </c>
      <c r="CD412">
        <v>1</v>
      </c>
      <c r="CE412">
        <v>2</v>
      </c>
      <c r="CF412">
        <v>2</v>
      </c>
      <c r="CG412">
        <v>1</v>
      </c>
      <c r="CI412" t="str">
        <f t="shared" si="18"/>
        <v xml:space="preserve">; ; ; </v>
      </c>
    </row>
    <row r="413" spans="1:88" x14ac:dyDescent="0.25">
      <c r="A413" t="s">
        <v>766</v>
      </c>
      <c r="B413" t="s">
        <v>100</v>
      </c>
      <c r="C413" t="s">
        <v>87</v>
      </c>
      <c r="D413" t="s">
        <v>2764</v>
      </c>
      <c r="Z413">
        <v>1</v>
      </c>
      <c r="AA413">
        <v>2</v>
      </c>
      <c r="AB413">
        <v>18</v>
      </c>
      <c r="AC413" t="s">
        <v>2765</v>
      </c>
      <c r="AD413" t="s">
        <v>2348</v>
      </c>
      <c r="AE413">
        <v>1</v>
      </c>
      <c r="AF413">
        <v>1</v>
      </c>
      <c r="AG413">
        <v>26</v>
      </c>
      <c r="AH413" t="s">
        <v>2766</v>
      </c>
      <c r="AI413" t="s">
        <v>1873</v>
      </c>
      <c r="AJ413">
        <v>2</v>
      </c>
      <c r="AK413">
        <v>2</v>
      </c>
      <c r="AQ413">
        <v>1</v>
      </c>
      <c r="AR413" t="s">
        <v>2767</v>
      </c>
      <c r="AU413">
        <v>0</v>
      </c>
      <c r="AW413">
        <v>1</v>
      </c>
      <c r="AX413">
        <v>2</v>
      </c>
      <c r="AY413" t="s">
        <v>2768</v>
      </c>
      <c r="AZ413">
        <v>33</v>
      </c>
      <c r="BA413" t="s">
        <v>2769</v>
      </c>
      <c r="BB413">
        <v>1</v>
      </c>
      <c r="BC413">
        <v>6</v>
      </c>
      <c r="BD413" t="s">
        <v>2086</v>
      </c>
      <c r="BE413">
        <v>1</v>
      </c>
      <c r="BF413" t="s">
        <v>2770</v>
      </c>
      <c r="BG413" t="s">
        <v>2771</v>
      </c>
      <c r="BH413">
        <v>7</v>
      </c>
      <c r="BI413" t="s">
        <v>2036</v>
      </c>
      <c r="BJ413">
        <v>9</v>
      </c>
      <c r="BK413">
        <v>6</v>
      </c>
      <c r="BL413" t="s">
        <v>2086</v>
      </c>
      <c r="BM413">
        <v>1</v>
      </c>
      <c r="BN413" t="s">
        <v>2772</v>
      </c>
      <c r="BW413">
        <v>0</v>
      </c>
      <c r="BZ413">
        <v>0</v>
      </c>
      <c r="CC413" t="s">
        <v>2773</v>
      </c>
      <c r="CD413">
        <v>3</v>
      </c>
      <c r="CE413">
        <v>2</v>
      </c>
      <c r="CF413">
        <v>6</v>
      </c>
      <c r="CG413">
        <v>2</v>
      </c>
      <c r="CI413" t="str">
        <f t="shared" si="18"/>
        <v xml:space="preserve">SKSM S.R.L. (hasta DDJJ 2018); ; ; </v>
      </c>
    </row>
    <row r="414" spans="1:88" x14ac:dyDescent="0.25">
      <c r="A414" t="s">
        <v>766</v>
      </c>
      <c r="B414" t="s">
        <v>2774</v>
      </c>
      <c r="C414" t="s">
        <v>87</v>
      </c>
      <c r="D414" t="s">
        <v>2775</v>
      </c>
      <c r="Z414">
        <v>1</v>
      </c>
      <c r="AA414">
        <v>1</v>
      </c>
      <c r="AB414">
        <v>18</v>
      </c>
      <c r="AC414" t="s">
        <v>2776</v>
      </c>
      <c r="AD414" t="s">
        <v>2348</v>
      </c>
      <c r="AE414">
        <v>1</v>
      </c>
      <c r="AF414">
        <v>1</v>
      </c>
      <c r="AQ414">
        <v>0</v>
      </c>
      <c r="AU414">
        <v>0</v>
      </c>
      <c r="AW414">
        <v>0</v>
      </c>
      <c r="AX414">
        <v>0</v>
      </c>
      <c r="BW414">
        <v>0</v>
      </c>
      <c r="BZ414">
        <v>0</v>
      </c>
      <c r="CC414" t="s">
        <v>2777</v>
      </c>
      <c r="CD414">
        <v>1</v>
      </c>
      <c r="CE414">
        <v>2</v>
      </c>
      <c r="CF414">
        <v>2</v>
      </c>
      <c r="CG414">
        <v>1</v>
      </c>
      <c r="CI414" t="str">
        <f t="shared" si="18"/>
        <v xml:space="preserve">; ; ; </v>
      </c>
    </row>
    <row r="415" spans="1:88" x14ac:dyDescent="0.25">
      <c r="A415" t="s">
        <v>766</v>
      </c>
      <c r="B415" t="s">
        <v>100</v>
      </c>
      <c r="C415" t="s">
        <v>87</v>
      </c>
      <c r="D415" t="s">
        <v>2778</v>
      </c>
      <c r="E415">
        <v>1</v>
      </c>
      <c r="F415">
        <v>1</v>
      </c>
      <c r="Z415">
        <v>1</v>
      </c>
      <c r="AA415">
        <v>1</v>
      </c>
      <c r="AB415">
        <v>18</v>
      </c>
      <c r="AC415" t="s">
        <v>2779</v>
      </c>
      <c r="AD415" t="s">
        <v>2687</v>
      </c>
      <c r="AE415">
        <v>1</v>
      </c>
      <c r="AF415">
        <v>1</v>
      </c>
      <c r="AQ415">
        <v>1</v>
      </c>
      <c r="AR415" t="s">
        <v>2780</v>
      </c>
      <c r="AU415">
        <v>0</v>
      </c>
      <c r="AW415">
        <v>1</v>
      </c>
      <c r="AX415">
        <v>1</v>
      </c>
      <c r="AY415" t="s">
        <v>2781</v>
      </c>
      <c r="AZ415">
        <v>20</v>
      </c>
      <c r="BA415" t="s">
        <v>2782</v>
      </c>
      <c r="BB415">
        <v>1</v>
      </c>
      <c r="BC415">
        <v>6</v>
      </c>
      <c r="BD415" t="s">
        <v>2783</v>
      </c>
      <c r="BE415">
        <v>1</v>
      </c>
      <c r="BF415" t="s">
        <v>2784</v>
      </c>
      <c r="BW415">
        <v>1</v>
      </c>
      <c r="BY415" t="s">
        <v>2080</v>
      </c>
      <c r="BZ415">
        <v>1</v>
      </c>
      <c r="CA415" t="s">
        <v>2785</v>
      </c>
      <c r="CB415" t="s">
        <v>3879</v>
      </c>
      <c r="CC415" t="s">
        <v>2786</v>
      </c>
      <c r="CD415">
        <v>5</v>
      </c>
      <c r="CE415">
        <v>2</v>
      </c>
      <c r="CF415">
        <v>10</v>
      </c>
      <c r="CG415">
        <v>3</v>
      </c>
      <c r="CH415" t="s">
        <v>2787</v>
      </c>
      <c r="CI415" t="str">
        <f t="shared" si="18"/>
        <v xml:space="preserve">BERECO SA; ; ; </v>
      </c>
      <c r="CJ415">
        <f>M415+Q415</f>
        <v>0</v>
      </c>
    </row>
    <row r="416" spans="1:88" x14ac:dyDescent="0.25">
      <c r="A416" t="s">
        <v>766</v>
      </c>
      <c r="B416" t="s">
        <v>108</v>
      </c>
      <c r="C416" t="s">
        <v>87</v>
      </c>
      <c r="D416" t="s">
        <v>2788</v>
      </c>
      <c r="Z416">
        <v>1</v>
      </c>
      <c r="AA416">
        <v>1</v>
      </c>
      <c r="AB416">
        <v>18</v>
      </c>
      <c r="AC416" t="s">
        <v>2789</v>
      </c>
      <c r="AD416" t="s">
        <v>2348</v>
      </c>
      <c r="AE416">
        <v>1</v>
      </c>
      <c r="AF416">
        <v>1</v>
      </c>
      <c r="AQ416">
        <v>0</v>
      </c>
      <c r="AU416">
        <v>0</v>
      </c>
      <c r="AW416">
        <v>0</v>
      </c>
      <c r="AX416">
        <v>0</v>
      </c>
      <c r="BW416">
        <v>0</v>
      </c>
      <c r="BZ416">
        <v>0</v>
      </c>
      <c r="CC416" t="s">
        <v>2790</v>
      </c>
      <c r="CD416">
        <v>1</v>
      </c>
      <c r="CE416">
        <v>2</v>
      </c>
      <c r="CF416">
        <v>2</v>
      </c>
      <c r="CG416">
        <v>1</v>
      </c>
      <c r="CI416" t="str">
        <f t="shared" si="18"/>
        <v xml:space="preserve">; ; ; </v>
      </c>
    </row>
    <row r="417" spans="1:87" x14ac:dyDescent="0.25">
      <c r="A417" t="s">
        <v>766</v>
      </c>
      <c r="B417" t="s">
        <v>108</v>
      </c>
      <c r="C417" t="s">
        <v>87</v>
      </c>
      <c r="D417" t="s">
        <v>2791</v>
      </c>
      <c r="Z417">
        <v>0</v>
      </c>
      <c r="AA417">
        <v>0</v>
      </c>
      <c r="AQ417">
        <v>0</v>
      </c>
      <c r="AU417">
        <v>0</v>
      </c>
      <c r="AW417">
        <v>0</v>
      </c>
      <c r="AX417">
        <v>0</v>
      </c>
      <c r="BW417">
        <v>0</v>
      </c>
      <c r="BZ417">
        <v>0</v>
      </c>
      <c r="CC417" t="s">
        <v>2792</v>
      </c>
      <c r="CD417">
        <v>1</v>
      </c>
      <c r="CE417">
        <v>2</v>
      </c>
      <c r="CF417">
        <v>2</v>
      </c>
      <c r="CG417">
        <v>1</v>
      </c>
      <c r="CI417" t="str">
        <f t="shared" si="18"/>
        <v xml:space="preserve">; ; ; </v>
      </c>
    </row>
    <row r="418" spans="1:87" x14ac:dyDescent="0.25">
      <c r="A418" t="s">
        <v>766</v>
      </c>
      <c r="B418" t="s">
        <v>108</v>
      </c>
      <c r="C418" t="s">
        <v>140</v>
      </c>
      <c r="D418" t="s">
        <v>2793</v>
      </c>
      <c r="Z418">
        <v>1</v>
      </c>
      <c r="AA418">
        <v>1</v>
      </c>
      <c r="AB418">
        <v>18</v>
      </c>
      <c r="AC418" t="s">
        <v>2794</v>
      </c>
      <c r="AD418" t="s">
        <v>2348</v>
      </c>
      <c r="AE418">
        <v>1</v>
      </c>
      <c r="AF418">
        <v>1</v>
      </c>
      <c r="AQ418">
        <v>0</v>
      </c>
      <c r="AU418">
        <v>0</v>
      </c>
      <c r="AW418">
        <v>0</v>
      </c>
      <c r="AX418">
        <v>0</v>
      </c>
      <c r="BW418">
        <v>0</v>
      </c>
      <c r="BZ418">
        <v>1</v>
      </c>
      <c r="CA418" t="s">
        <v>2795</v>
      </c>
      <c r="CC418" t="s">
        <v>2796</v>
      </c>
      <c r="CD418">
        <v>1</v>
      </c>
      <c r="CE418">
        <v>2</v>
      </c>
      <c r="CF418">
        <v>2</v>
      </c>
      <c r="CG418">
        <v>1</v>
      </c>
      <c r="CI418" t="str">
        <f t="shared" si="18"/>
        <v xml:space="preserve">; ; ; </v>
      </c>
    </row>
    <row r="419" spans="1:87" x14ac:dyDescent="0.25">
      <c r="A419" t="s">
        <v>766</v>
      </c>
      <c r="B419" t="s">
        <v>108</v>
      </c>
      <c r="C419" t="s">
        <v>140</v>
      </c>
      <c r="D419" t="s">
        <v>2797</v>
      </c>
      <c r="Z419">
        <v>1</v>
      </c>
      <c r="AA419">
        <v>2</v>
      </c>
      <c r="AB419">
        <v>20</v>
      </c>
      <c r="AC419" t="s">
        <v>2798</v>
      </c>
      <c r="AD419" t="s">
        <v>2799</v>
      </c>
      <c r="AE419">
        <v>1</v>
      </c>
      <c r="AF419">
        <v>1</v>
      </c>
      <c r="AG419">
        <v>6</v>
      </c>
      <c r="AH419" t="s">
        <v>2800</v>
      </c>
      <c r="AI419" t="s">
        <v>2051</v>
      </c>
      <c r="AJ419">
        <v>2</v>
      </c>
      <c r="AK419">
        <v>1</v>
      </c>
      <c r="AQ419">
        <v>0</v>
      </c>
      <c r="AU419">
        <v>0</v>
      </c>
      <c r="AW419">
        <v>0</v>
      </c>
      <c r="AX419">
        <v>0</v>
      </c>
      <c r="BW419">
        <v>0</v>
      </c>
      <c r="BZ419">
        <v>0</v>
      </c>
      <c r="CC419" t="s">
        <v>2801</v>
      </c>
      <c r="CD419">
        <v>1</v>
      </c>
      <c r="CE419">
        <v>2</v>
      </c>
      <c r="CF419">
        <v>2</v>
      </c>
      <c r="CG419">
        <v>1</v>
      </c>
      <c r="CI419" t="str">
        <f t="shared" si="18"/>
        <v xml:space="preserve">; ; ; </v>
      </c>
    </row>
    <row r="420" spans="1:87" x14ac:dyDescent="0.25">
      <c r="A420" t="s">
        <v>766</v>
      </c>
      <c r="B420" t="s">
        <v>100</v>
      </c>
      <c r="C420" t="s">
        <v>140</v>
      </c>
      <c r="D420" t="s">
        <v>2802</v>
      </c>
      <c r="Z420">
        <v>1</v>
      </c>
      <c r="AA420">
        <v>1</v>
      </c>
      <c r="AB420">
        <v>6</v>
      </c>
      <c r="AC420" t="s">
        <v>2803</v>
      </c>
      <c r="AD420" t="s">
        <v>2051</v>
      </c>
      <c r="AE420">
        <v>2</v>
      </c>
      <c r="AF420">
        <v>1</v>
      </c>
      <c r="AQ420">
        <v>0</v>
      </c>
      <c r="AU420">
        <v>0</v>
      </c>
      <c r="AW420">
        <v>0</v>
      </c>
      <c r="AX420">
        <v>0</v>
      </c>
      <c r="BW420">
        <v>0</v>
      </c>
      <c r="BZ420">
        <v>0</v>
      </c>
      <c r="CC420" t="s">
        <v>2804</v>
      </c>
      <c r="CD420">
        <v>1</v>
      </c>
      <c r="CE420">
        <v>2</v>
      </c>
      <c r="CF420">
        <v>2</v>
      </c>
      <c r="CG420">
        <v>1</v>
      </c>
      <c r="CI420" t="str">
        <f t="shared" si="18"/>
        <v xml:space="preserve">; ; ; </v>
      </c>
    </row>
    <row r="421" spans="1:87" x14ac:dyDescent="0.25">
      <c r="A421" t="s">
        <v>392</v>
      </c>
      <c r="B421" t="s">
        <v>100</v>
      </c>
      <c r="C421">
        <v>2016</v>
      </c>
      <c r="D421" t="s">
        <v>2805</v>
      </c>
      <c r="Z421">
        <v>1</v>
      </c>
      <c r="AA421">
        <v>2</v>
      </c>
      <c r="AB421">
        <v>22</v>
      </c>
      <c r="AC421" t="s">
        <v>2806</v>
      </c>
      <c r="AD421" t="s">
        <v>2807</v>
      </c>
      <c r="AE421">
        <v>1</v>
      </c>
      <c r="AF421">
        <v>1</v>
      </c>
      <c r="AG421">
        <v>26</v>
      </c>
      <c r="AH421" t="s">
        <v>2808</v>
      </c>
      <c r="AI421" t="s">
        <v>2809</v>
      </c>
      <c r="AJ421">
        <v>2</v>
      </c>
      <c r="AK421">
        <v>2</v>
      </c>
      <c r="AQ421">
        <v>0</v>
      </c>
      <c r="AU421">
        <v>0</v>
      </c>
      <c r="AW421">
        <v>1</v>
      </c>
      <c r="AX421">
        <v>1</v>
      </c>
      <c r="AY421" t="s">
        <v>2810</v>
      </c>
      <c r="AZ421">
        <v>7</v>
      </c>
      <c r="BA421" t="s">
        <v>2689</v>
      </c>
      <c r="BB421">
        <v>4</v>
      </c>
      <c r="BC421">
        <v>6</v>
      </c>
      <c r="BD421" t="s">
        <v>1840</v>
      </c>
      <c r="BE421">
        <v>1</v>
      </c>
      <c r="BF421" t="s">
        <v>2811</v>
      </c>
      <c r="BW421">
        <v>0</v>
      </c>
      <c r="BZ421">
        <v>0</v>
      </c>
      <c r="CC421" t="s">
        <v>2812</v>
      </c>
      <c r="CD421">
        <v>3</v>
      </c>
      <c r="CE421">
        <v>2</v>
      </c>
      <c r="CF421">
        <v>6</v>
      </c>
      <c r="CG421">
        <v>2</v>
      </c>
      <c r="CI421" t="str">
        <f t="shared" si="18"/>
        <v xml:space="preserve">; ; ; </v>
      </c>
    </row>
    <row r="422" spans="1:87" x14ac:dyDescent="0.25">
      <c r="A422" t="s">
        <v>392</v>
      </c>
      <c r="B422" t="s">
        <v>100</v>
      </c>
      <c r="C422" t="s">
        <v>87</v>
      </c>
      <c r="D422" t="s">
        <v>2813</v>
      </c>
      <c r="Z422">
        <v>0</v>
      </c>
      <c r="AA422">
        <v>0</v>
      </c>
      <c r="AQ422">
        <v>0</v>
      </c>
      <c r="AU422">
        <v>0</v>
      </c>
      <c r="AW422">
        <v>0</v>
      </c>
      <c r="AX422">
        <v>0</v>
      </c>
      <c r="BW422">
        <v>0</v>
      </c>
      <c r="BZ422">
        <v>0</v>
      </c>
      <c r="CC422" t="s">
        <v>2814</v>
      </c>
      <c r="CD422">
        <v>1</v>
      </c>
      <c r="CE422">
        <v>2</v>
      </c>
      <c r="CF422">
        <v>2</v>
      </c>
      <c r="CG422">
        <v>1</v>
      </c>
      <c r="CI422" t="str">
        <f t="shared" si="18"/>
        <v xml:space="preserve">; ; ; </v>
      </c>
    </row>
    <row r="423" spans="1:87" x14ac:dyDescent="0.25">
      <c r="A423" t="s">
        <v>392</v>
      </c>
      <c r="B423" t="s">
        <v>100</v>
      </c>
      <c r="C423" t="s">
        <v>229</v>
      </c>
      <c r="D423" t="s">
        <v>2815</v>
      </c>
      <c r="Z423">
        <v>1</v>
      </c>
      <c r="AA423">
        <v>1</v>
      </c>
      <c r="AB423">
        <v>26</v>
      </c>
      <c r="AC423" t="s">
        <v>2816</v>
      </c>
      <c r="AD423" t="s">
        <v>2817</v>
      </c>
      <c r="AE423">
        <v>1</v>
      </c>
      <c r="AF423">
        <v>13</v>
      </c>
      <c r="AQ423">
        <v>0</v>
      </c>
      <c r="AU423">
        <v>0</v>
      </c>
      <c r="AW423">
        <v>0</v>
      </c>
      <c r="AX423">
        <v>0</v>
      </c>
      <c r="BW423">
        <v>1</v>
      </c>
      <c r="BY423" t="s">
        <v>2818</v>
      </c>
      <c r="BZ423">
        <v>0</v>
      </c>
      <c r="CC423" t="s">
        <v>2819</v>
      </c>
      <c r="CD423">
        <v>1</v>
      </c>
      <c r="CE423">
        <v>2</v>
      </c>
      <c r="CF423">
        <v>2</v>
      </c>
      <c r="CG423">
        <v>1</v>
      </c>
      <c r="CI423" t="str">
        <f t="shared" si="18"/>
        <v xml:space="preserve">; ; ; </v>
      </c>
    </row>
    <row r="424" spans="1:87" x14ac:dyDescent="0.25">
      <c r="A424" t="s">
        <v>392</v>
      </c>
      <c r="B424" t="s">
        <v>100</v>
      </c>
      <c r="C424" t="s">
        <v>87</v>
      </c>
      <c r="D424" t="s">
        <v>2820</v>
      </c>
      <c r="Z424">
        <v>0</v>
      </c>
      <c r="AA424">
        <v>0</v>
      </c>
      <c r="AQ424">
        <v>1</v>
      </c>
      <c r="AR424" t="s">
        <v>2821</v>
      </c>
      <c r="AS424" t="s">
        <v>2822</v>
      </c>
      <c r="AT424" t="s">
        <v>2823</v>
      </c>
      <c r="AU424">
        <v>0</v>
      </c>
      <c r="AW424">
        <v>0</v>
      </c>
      <c r="AX424">
        <v>0</v>
      </c>
      <c r="BW424">
        <v>0</v>
      </c>
      <c r="BZ424">
        <v>0</v>
      </c>
      <c r="CC424" t="s">
        <v>2824</v>
      </c>
      <c r="CD424">
        <v>3</v>
      </c>
      <c r="CE424">
        <v>2</v>
      </c>
      <c r="CF424">
        <v>6</v>
      </c>
      <c r="CG424">
        <v>2</v>
      </c>
      <c r="CI424" t="str">
        <f t="shared" si="18"/>
        <v>En el exterior de ALTRIA GROUP INC, APPLE INC, SPRD S&amp;5 500 ETF TRUST; En el exterior titulos y acciones de VANGUARD INDEX FOUND, ISHARES, DEUSTCHE BANK; ; En el exterior titulos y acciones de POWERSHARES, GLOBAL X, AMAZON.COM</v>
      </c>
    </row>
    <row r="425" spans="1:87" x14ac:dyDescent="0.25">
      <c r="A425" t="s">
        <v>392</v>
      </c>
      <c r="B425" t="s">
        <v>100</v>
      </c>
      <c r="C425" t="s">
        <v>87</v>
      </c>
      <c r="D425" t="s">
        <v>2825</v>
      </c>
      <c r="Z425">
        <v>1</v>
      </c>
      <c r="AA425">
        <v>1</v>
      </c>
      <c r="AB425">
        <v>30</v>
      </c>
      <c r="AC425" t="s">
        <v>2826</v>
      </c>
      <c r="AD425" t="s">
        <v>2827</v>
      </c>
      <c r="AE425">
        <v>1</v>
      </c>
      <c r="AF425">
        <v>1</v>
      </c>
      <c r="AQ425">
        <v>1</v>
      </c>
      <c r="AR425" t="s">
        <v>2828</v>
      </c>
      <c r="AS425" t="s">
        <v>2829</v>
      </c>
      <c r="AT425" t="s">
        <v>2830</v>
      </c>
      <c r="AU425">
        <v>1</v>
      </c>
      <c r="AV425" t="s">
        <v>2831</v>
      </c>
      <c r="AW425">
        <v>1</v>
      </c>
      <c r="AX425">
        <v>1</v>
      </c>
      <c r="AY425" t="s">
        <v>2832</v>
      </c>
      <c r="AZ425">
        <v>33</v>
      </c>
      <c r="BA425" t="s">
        <v>2036</v>
      </c>
      <c r="BB425">
        <v>1</v>
      </c>
      <c r="BC425">
        <v>6</v>
      </c>
      <c r="BD425" t="s">
        <v>2086</v>
      </c>
      <c r="BE425">
        <v>1</v>
      </c>
      <c r="BF425" t="s">
        <v>2833</v>
      </c>
      <c r="BW425">
        <v>0</v>
      </c>
      <c r="BZ425">
        <v>0</v>
      </c>
      <c r="CC425" t="s">
        <v>2834</v>
      </c>
      <c r="CD425">
        <v>3</v>
      </c>
      <c r="CE425">
        <v>2</v>
      </c>
      <c r="CF425">
        <v>6</v>
      </c>
      <c r="CG425">
        <v>2</v>
      </c>
      <c r="CI425" t="str">
        <f t="shared" si="18"/>
        <v>SERVICIOS INTEGRALES TX S.A. *; ARPROP S.A. *; ; RUSSELLCAR INVERSORA S.A. *</v>
      </c>
    </row>
    <row r="426" spans="1:87" x14ac:dyDescent="0.25">
      <c r="A426" t="s">
        <v>392</v>
      </c>
      <c r="B426" t="s">
        <v>100</v>
      </c>
      <c r="C426" t="s">
        <v>229</v>
      </c>
      <c r="D426" t="s">
        <v>2835</v>
      </c>
      <c r="Z426">
        <v>0</v>
      </c>
      <c r="AA426">
        <v>0</v>
      </c>
      <c r="AQ426">
        <v>1</v>
      </c>
      <c r="AR426" t="s">
        <v>2836</v>
      </c>
      <c r="AU426">
        <v>0</v>
      </c>
      <c r="AW426">
        <v>1</v>
      </c>
      <c r="AX426">
        <v>1</v>
      </c>
      <c r="AY426" t="s">
        <v>2837</v>
      </c>
      <c r="AZ426">
        <v>33</v>
      </c>
      <c r="BA426" t="s">
        <v>2838</v>
      </c>
      <c r="BB426">
        <v>1</v>
      </c>
      <c r="BC426">
        <v>7</v>
      </c>
      <c r="BD426" t="s">
        <v>2839</v>
      </c>
      <c r="BE426">
        <v>1</v>
      </c>
      <c r="BF426" t="s">
        <v>2836</v>
      </c>
      <c r="BW426">
        <v>0</v>
      </c>
      <c r="BZ426">
        <v>0</v>
      </c>
      <c r="CC426" t="s">
        <v>2840</v>
      </c>
      <c r="CD426">
        <v>3</v>
      </c>
      <c r="CE426">
        <v>2</v>
      </c>
      <c r="CF426">
        <v>6</v>
      </c>
      <c r="CG426">
        <v>2</v>
      </c>
      <c r="CI426" t="str">
        <f t="shared" si="18"/>
        <v xml:space="preserve">IRLANDESITA S.A.; ; ; </v>
      </c>
    </row>
    <row r="427" spans="1:87" x14ac:dyDescent="0.25">
      <c r="A427" t="s">
        <v>392</v>
      </c>
      <c r="B427" t="s">
        <v>100</v>
      </c>
      <c r="C427" t="s">
        <v>229</v>
      </c>
      <c r="D427" t="s">
        <v>2841</v>
      </c>
      <c r="Z427">
        <v>0</v>
      </c>
      <c r="AA427">
        <v>0</v>
      </c>
      <c r="AQ427">
        <v>1</v>
      </c>
      <c r="AR427" t="s">
        <v>2842</v>
      </c>
      <c r="AU427">
        <v>0</v>
      </c>
      <c r="AW427">
        <v>1</v>
      </c>
      <c r="AX427">
        <v>1</v>
      </c>
      <c r="AY427" t="s">
        <v>2843</v>
      </c>
      <c r="AZ427">
        <v>18</v>
      </c>
      <c r="BA427" t="s">
        <v>2036</v>
      </c>
      <c r="BB427">
        <v>2</v>
      </c>
      <c r="BC427">
        <v>6</v>
      </c>
      <c r="BD427" t="s">
        <v>2844</v>
      </c>
      <c r="BE427">
        <v>3</v>
      </c>
      <c r="BF427" t="s">
        <v>2845</v>
      </c>
      <c r="BW427">
        <v>1</v>
      </c>
      <c r="BX427" t="s">
        <v>2846</v>
      </c>
      <c r="BZ427">
        <v>0</v>
      </c>
      <c r="CC427" t="s">
        <v>2847</v>
      </c>
      <c r="CD427">
        <v>3</v>
      </c>
      <c r="CE427">
        <v>2</v>
      </c>
      <c r="CF427">
        <v>6</v>
      </c>
      <c r="CG427">
        <v>2</v>
      </c>
      <c r="CI427" t="str">
        <f t="shared" si="18"/>
        <v xml:space="preserve">Centro de Hematología y Oncología Pavlovsky SRL; ; ; </v>
      </c>
    </row>
    <row r="428" spans="1:87" x14ac:dyDescent="0.25">
      <c r="A428" t="s">
        <v>392</v>
      </c>
      <c r="B428" t="s">
        <v>100</v>
      </c>
      <c r="C428" t="s">
        <v>229</v>
      </c>
      <c r="D428" t="s">
        <v>2848</v>
      </c>
      <c r="Z428">
        <v>1</v>
      </c>
      <c r="AA428">
        <v>2</v>
      </c>
      <c r="AB428">
        <v>26</v>
      </c>
      <c r="AC428" t="s">
        <v>2849</v>
      </c>
      <c r="AD428" t="s">
        <v>2850</v>
      </c>
      <c r="AE428">
        <v>1</v>
      </c>
      <c r="AF428">
        <v>1</v>
      </c>
      <c r="AG428">
        <v>26</v>
      </c>
      <c r="AH428" t="s">
        <v>2851</v>
      </c>
      <c r="AI428" t="s">
        <v>2852</v>
      </c>
      <c r="AJ428">
        <v>1</v>
      </c>
      <c r="AK428">
        <v>1</v>
      </c>
      <c r="AQ428">
        <v>1</v>
      </c>
      <c r="AR428" t="s">
        <v>2853</v>
      </c>
      <c r="AS428" t="s">
        <v>2854</v>
      </c>
      <c r="AU428">
        <v>0</v>
      </c>
      <c r="AW428">
        <v>1</v>
      </c>
      <c r="AX428">
        <v>1</v>
      </c>
      <c r="AY428" t="s">
        <v>2855</v>
      </c>
      <c r="AZ428">
        <v>18</v>
      </c>
      <c r="BA428" t="s">
        <v>2856</v>
      </c>
      <c r="BB428">
        <v>1</v>
      </c>
      <c r="BC428">
        <v>6</v>
      </c>
      <c r="BD428" t="s">
        <v>2857</v>
      </c>
      <c r="BE428">
        <v>3</v>
      </c>
      <c r="BF428" t="s">
        <v>2858</v>
      </c>
      <c r="BW428">
        <v>0</v>
      </c>
      <c r="BZ428">
        <v>0</v>
      </c>
      <c r="CC428" t="s">
        <v>2859</v>
      </c>
      <c r="CD428">
        <v>3</v>
      </c>
      <c r="CE428">
        <v>2</v>
      </c>
      <c r="CF428">
        <v>6</v>
      </c>
      <c r="CG428">
        <v>2</v>
      </c>
      <c r="CI428" t="str">
        <f t="shared" si="18"/>
        <v xml:space="preserve">LA GUEYA DE LA COSTA SA; En el exterior: ELBOTT CORP; ; </v>
      </c>
    </row>
    <row r="429" spans="1:87" x14ac:dyDescent="0.25">
      <c r="A429" t="s">
        <v>392</v>
      </c>
      <c r="B429" t="s">
        <v>100</v>
      </c>
      <c r="C429" t="s">
        <v>229</v>
      </c>
      <c r="D429" t="s">
        <v>2860</v>
      </c>
      <c r="Z429">
        <v>1</v>
      </c>
      <c r="AA429">
        <v>1</v>
      </c>
      <c r="AB429">
        <v>30</v>
      </c>
      <c r="AC429" t="s">
        <v>2861</v>
      </c>
      <c r="AD429" t="s">
        <v>2827</v>
      </c>
      <c r="AE429">
        <v>1</v>
      </c>
      <c r="AF429">
        <v>1</v>
      </c>
      <c r="AQ429">
        <v>0</v>
      </c>
      <c r="AU429">
        <v>0</v>
      </c>
      <c r="AW429">
        <v>0</v>
      </c>
      <c r="AX429">
        <v>0</v>
      </c>
      <c r="BW429">
        <v>0</v>
      </c>
      <c r="BZ429">
        <v>0</v>
      </c>
      <c r="CC429" t="s">
        <v>2862</v>
      </c>
      <c r="CD429">
        <v>1</v>
      </c>
      <c r="CE429">
        <v>2</v>
      </c>
      <c r="CF429">
        <v>2</v>
      </c>
      <c r="CG429">
        <v>1</v>
      </c>
      <c r="CI429" t="str">
        <f t="shared" si="18"/>
        <v xml:space="preserve">; ; ; </v>
      </c>
    </row>
    <row r="430" spans="1:87" x14ac:dyDescent="0.25">
      <c r="A430" t="s">
        <v>392</v>
      </c>
      <c r="B430" t="s">
        <v>100</v>
      </c>
      <c r="C430" t="s">
        <v>229</v>
      </c>
      <c r="D430" t="s">
        <v>2863</v>
      </c>
      <c r="Z430">
        <v>0</v>
      </c>
      <c r="AA430">
        <v>0</v>
      </c>
      <c r="AQ430">
        <v>0</v>
      </c>
      <c r="AU430">
        <v>0</v>
      </c>
      <c r="AW430">
        <v>0</v>
      </c>
      <c r="AX430">
        <v>0</v>
      </c>
      <c r="BW430">
        <v>1</v>
      </c>
      <c r="BX430" t="s">
        <v>2864</v>
      </c>
      <c r="BZ430">
        <v>1</v>
      </c>
      <c r="CA430" t="s">
        <v>2865</v>
      </c>
      <c r="CC430" t="s">
        <v>2866</v>
      </c>
      <c r="CD430">
        <v>1</v>
      </c>
      <c r="CE430">
        <v>2</v>
      </c>
      <c r="CF430">
        <v>2</v>
      </c>
      <c r="CG430">
        <v>1</v>
      </c>
      <c r="CI430" t="str">
        <f t="shared" si="18"/>
        <v xml:space="preserve">; ; ; </v>
      </c>
    </row>
    <row r="431" spans="1:87" x14ac:dyDescent="0.25">
      <c r="A431" t="s">
        <v>392</v>
      </c>
      <c r="B431" t="s">
        <v>100</v>
      </c>
      <c r="C431" t="s">
        <v>229</v>
      </c>
      <c r="D431" t="s">
        <v>2867</v>
      </c>
      <c r="Z431">
        <v>0</v>
      </c>
      <c r="AA431">
        <v>0</v>
      </c>
      <c r="AQ431">
        <v>0</v>
      </c>
      <c r="AU431">
        <v>0</v>
      </c>
      <c r="AW431">
        <v>0</v>
      </c>
      <c r="AX431">
        <v>0</v>
      </c>
      <c r="BW431">
        <v>0</v>
      </c>
      <c r="BZ431">
        <v>1</v>
      </c>
      <c r="CA431" t="s">
        <v>2868</v>
      </c>
      <c r="CC431" t="s">
        <v>2869</v>
      </c>
      <c r="CD431">
        <v>1</v>
      </c>
      <c r="CE431">
        <v>2</v>
      </c>
      <c r="CF431">
        <v>2</v>
      </c>
      <c r="CG431">
        <v>1</v>
      </c>
      <c r="CI431" t="str">
        <f t="shared" si="18"/>
        <v xml:space="preserve">; ; ; </v>
      </c>
    </row>
    <row r="432" spans="1:87" x14ac:dyDescent="0.25">
      <c r="A432" t="s">
        <v>392</v>
      </c>
      <c r="B432" t="s">
        <v>2870</v>
      </c>
      <c r="C432" t="s">
        <v>263</v>
      </c>
      <c r="D432" t="s">
        <v>2871</v>
      </c>
      <c r="Z432">
        <v>1</v>
      </c>
      <c r="AA432">
        <v>2</v>
      </c>
      <c r="AB432">
        <v>30</v>
      </c>
      <c r="AC432" t="s">
        <v>2872</v>
      </c>
      <c r="AD432" t="s">
        <v>2873</v>
      </c>
      <c r="AE432">
        <v>1</v>
      </c>
      <c r="AF432">
        <v>1</v>
      </c>
      <c r="AG432">
        <v>30</v>
      </c>
      <c r="AH432" t="s">
        <v>2874</v>
      </c>
      <c r="AI432" t="s">
        <v>2875</v>
      </c>
      <c r="AJ432">
        <v>1</v>
      </c>
      <c r="AK432">
        <v>1</v>
      </c>
      <c r="AQ432">
        <v>1</v>
      </c>
      <c r="AR432" t="s">
        <v>2876</v>
      </c>
      <c r="AU432">
        <v>0</v>
      </c>
      <c r="AW432">
        <v>1</v>
      </c>
      <c r="AX432">
        <v>1</v>
      </c>
      <c r="AY432" t="s">
        <v>2877</v>
      </c>
      <c r="AZ432">
        <v>18</v>
      </c>
      <c r="BA432" t="s">
        <v>2878</v>
      </c>
      <c r="BB432">
        <v>1</v>
      </c>
      <c r="BC432">
        <v>6</v>
      </c>
      <c r="BD432" t="s">
        <v>1840</v>
      </c>
      <c r="BE432">
        <v>1</v>
      </c>
      <c r="BF432" t="s">
        <v>2879</v>
      </c>
      <c r="BW432">
        <v>0</v>
      </c>
      <c r="BZ432">
        <v>0</v>
      </c>
      <c r="CC432" t="s">
        <v>2880</v>
      </c>
      <c r="CD432">
        <v>3</v>
      </c>
      <c r="CE432">
        <v>2</v>
      </c>
      <c r="CF432">
        <v>6</v>
      </c>
      <c r="CG432">
        <v>2</v>
      </c>
      <c r="CI432" t="str">
        <f t="shared" si="18"/>
        <v xml:space="preserve">TEXTIL OHANNES SA; ; ; </v>
      </c>
    </row>
    <row r="433" spans="1:88" x14ac:dyDescent="0.25">
      <c r="A433" t="s">
        <v>392</v>
      </c>
      <c r="B433" t="s">
        <v>100</v>
      </c>
      <c r="C433" t="s">
        <v>68</v>
      </c>
      <c r="D433" t="s">
        <v>2881</v>
      </c>
      <c r="M433">
        <v>1</v>
      </c>
      <c r="N433" t="s">
        <v>4012</v>
      </c>
      <c r="Z433">
        <v>0</v>
      </c>
      <c r="AA433">
        <v>0</v>
      </c>
      <c r="AQ433">
        <v>1</v>
      </c>
      <c r="AR433" t="s">
        <v>2882</v>
      </c>
      <c r="AU433">
        <v>0</v>
      </c>
      <c r="AW433">
        <v>1</v>
      </c>
      <c r="AX433">
        <v>3</v>
      </c>
      <c r="AY433" t="s">
        <v>2883</v>
      </c>
      <c r="AZ433">
        <v>20</v>
      </c>
      <c r="BA433" t="s">
        <v>2884</v>
      </c>
      <c r="BB433">
        <v>1</v>
      </c>
      <c r="BC433">
        <v>6</v>
      </c>
      <c r="BD433" t="s">
        <v>2885</v>
      </c>
      <c r="BE433">
        <v>1</v>
      </c>
      <c r="BF433" t="s">
        <v>2886</v>
      </c>
      <c r="BG433" t="s">
        <v>2887</v>
      </c>
      <c r="BH433">
        <v>18</v>
      </c>
      <c r="BI433" t="s">
        <v>2888</v>
      </c>
      <c r="BJ433">
        <v>1</v>
      </c>
      <c r="BK433">
        <v>6</v>
      </c>
      <c r="BL433" t="s">
        <v>2885</v>
      </c>
      <c r="BM433">
        <v>1</v>
      </c>
      <c r="BN433" t="s">
        <v>2886</v>
      </c>
      <c r="BO433" t="s">
        <v>2883</v>
      </c>
      <c r="BP433">
        <v>20</v>
      </c>
      <c r="BQ433" t="s">
        <v>2889</v>
      </c>
      <c r="BR433">
        <v>1</v>
      </c>
      <c r="BS433">
        <v>6</v>
      </c>
      <c r="BT433" t="s">
        <v>2885</v>
      </c>
      <c r="BU433">
        <v>1</v>
      </c>
      <c r="BV433" t="s">
        <v>2886</v>
      </c>
      <c r="BW433">
        <v>0</v>
      </c>
      <c r="BZ433">
        <v>0</v>
      </c>
      <c r="CC433" t="s">
        <v>2890</v>
      </c>
      <c r="CD433">
        <v>5</v>
      </c>
      <c r="CE433">
        <v>2</v>
      </c>
      <c r="CF433">
        <v>10</v>
      </c>
      <c r="CG433">
        <v>3</v>
      </c>
      <c r="CH433" t="s">
        <v>2891</v>
      </c>
      <c r="CI433" t="str">
        <f t="shared" si="18"/>
        <v xml:space="preserve">G-DIGITAL S.A.; ; ; </v>
      </c>
      <c r="CJ433">
        <f>M433+Q433</f>
        <v>1</v>
      </c>
    </row>
    <row r="434" spans="1:88" x14ac:dyDescent="0.25">
      <c r="A434" t="s">
        <v>392</v>
      </c>
      <c r="B434" t="s">
        <v>100</v>
      </c>
      <c r="C434" t="s">
        <v>263</v>
      </c>
      <c r="D434" t="s">
        <v>2892</v>
      </c>
      <c r="Z434">
        <v>1</v>
      </c>
      <c r="AA434">
        <v>1</v>
      </c>
      <c r="AB434">
        <v>20</v>
      </c>
      <c r="AC434" t="s">
        <v>2893</v>
      </c>
      <c r="AD434" t="s">
        <v>2894</v>
      </c>
      <c r="AE434">
        <v>1</v>
      </c>
      <c r="AF434">
        <v>1</v>
      </c>
      <c r="AQ434">
        <v>1</v>
      </c>
      <c r="AR434" t="s">
        <v>1229</v>
      </c>
      <c r="AU434">
        <v>0</v>
      </c>
      <c r="AW434">
        <v>1</v>
      </c>
      <c r="AX434">
        <v>1</v>
      </c>
      <c r="AY434" t="s">
        <v>2895</v>
      </c>
      <c r="AZ434">
        <v>3</v>
      </c>
      <c r="BA434" t="s">
        <v>2737</v>
      </c>
      <c r="BB434">
        <v>1</v>
      </c>
      <c r="BC434">
        <v>6</v>
      </c>
      <c r="BD434" t="s">
        <v>1840</v>
      </c>
      <c r="BE434">
        <v>1</v>
      </c>
      <c r="BF434" t="s">
        <v>2896</v>
      </c>
      <c r="BW434">
        <v>0</v>
      </c>
      <c r="BZ434">
        <v>0</v>
      </c>
      <c r="CC434" t="s">
        <v>2897</v>
      </c>
      <c r="CD434">
        <v>3</v>
      </c>
      <c r="CE434">
        <v>2</v>
      </c>
      <c r="CF434">
        <v>6</v>
      </c>
      <c r="CG434">
        <v>2</v>
      </c>
      <c r="CI434" t="str">
        <f t="shared" si="18"/>
        <v xml:space="preserve">PUBLICA LAB S.A.S.; ; ; </v>
      </c>
    </row>
    <row r="435" spans="1:88" x14ac:dyDescent="0.25">
      <c r="A435" t="s">
        <v>392</v>
      </c>
      <c r="B435" t="s">
        <v>100</v>
      </c>
      <c r="C435" t="s">
        <v>263</v>
      </c>
      <c r="D435" t="s">
        <v>2898</v>
      </c>
      <c r="Z435">
        <v>0</v>
      </c>
      <c r="AA435">
        <v>0</v>
      </c>
      <c r="AQ435">
        <v>0</v>
      </c>
      <c r="AU435">
        <v>0</v>
      </c>
      <c r="AW435">
        <v>0</v>
      </c>
      <c r="AX435">
        <v>0</v>
      </c>
      <c r="BW435">
        <v>0</v>
      </c>
      <c r="BZ435">
        <v>0</v>
      </c>
      <c r="CC435" t="s">
        <v>2899</v>
      </c>
      <c r="CD435">
        <v>1</v>
      </c>
      <c r="CE435">
        <v>2</v>
      </c>
      <c r="CF435">
        <v>2</v>
      </c>
      <c r="CG435">
        <v>1</v>
      </c>
      <c r="CI435" t="str">
        <f t="shared" si="18"/>
        <v xml:space="preserve">; ; ; </v>
      </c>
    </row>
    <row r="436" spans="1:88" x14ac:dyDescent="0.25">
      <c r="A436" t="s">
        <v>392</v>
      </c>
      <c r="B436" t="s">
        <v>108</v>
      </c>
      <c r="C436" t="s">
        <v>263</v>
      </c>
      <c r="D436" t="s">
        <v>2900</v>
      </c>
      <c r="Z436">
        <v>1</v>
      </c>
      <c r="AA436">
        <v>2</v>
      </c>
      <c r="AB436">
        <v>26</v>
      </c>
      <c r="AC436" t="s">
        <v>2901</v>
      </c>
      <c r="AD436" t="s">
        <v>2902</v>
      </c>
      <c r="AE436">
        <v>1</v>
      </c>
      <c r="AF436">
        <v>1</v>
      </c>
      <c r="AG436">
        <v>26</v>
      </c>
      <c r="AH436" t="s">
        <v>2903</v>
      </c>
      <c r="AI436" t="s">
        <v>2904</v>
      </c>
      <c r="AJ436">
        <v>1</v>
      </c>
      <c r="AK436">
        <v>1</v>
      </c>
      <c r="AQ436">
        <v>0</v>
      </c>
      <c r="AU436">
        <v>0</v>
      </c>
      <c r="AW436">
        <v>0</v>
      </c>
      <c r="AX436">
        <v>0</v>
      </c>
      <c r="BW436">
        <v>0</v>
      </c>
      <c r="BZ436">
        <v>0</v>
      </c>
      <c r="CC436" t="s">
        <v>2905</v>
      </c>
      <c r="CD436">
        <v>1</v>
      </c>
      <c r="CE436">
        <v>2</v>
      </c>
      <c r="CF436">
        <v>2</v>
      </c>
      <c r="CG436">
        <v>1</v>
      </c>
      <c r="CI436" t="str">
        <f t="shared" si="18"/>
        <v xml:space="preserve">; ; ; </v>
      </c>
    </row>
    <row r="437" spans="1:88" x14ac:dyDescent="0.25">
      <c r="A437" t="s">
        <v>392</v>
      </c>
      <c r="B437" t="s">
        <v>100</v>
      </c>
      <c r="C437" t="s">
        <v>263</v>
      </c>
      <c r="D437" t="s">
        <v>2906</v>
      </c>
      <c r="Z437">
        <v>1</v>
      </c>
      <c r="AA437">
        <v>2</v>
      </c>
      <c r="AB437">
        <v>22</v>
      </c>
      <c r="AC437" t="s">
        <v>2907</v>
      </c>
      <c r="AD437" t="s">
        <v>2908</v>
      </c>
      <c r="AE437">
        <v>1</v>
      </c>
      <c r="AF437">
        <v>1</v>
      </c>
      <c r="AG437">
        <v>26</v>
      </c>
      <c r="AH437" t="s">
        <v>2909</v>
      </c>
      <c r="AI437" t="s">
        <v>2910</v>
      </c>
      <c r="AJ437">
        <v>1</v>
      </c>
      <c r="AK437">
        <v>1</v>
      </c>
      <c r="AQ437">
        <v>0</v>
      </c>
      <c r="AU437">
        <v>0</v>
      </c>
      <c r="AW437">
        <v>0</v>
      </c>
      <c r="AX437">
        <v>0</v>
      </c>
      <c r="BW437">
        <v>1</v>
      </c>
      <c r="BX437" t="s">
        <v>2911</v>
      </c>
      <c r="BY437" t="s">
        <v>2912</v>
      </c>
      <c r="BZ437">
        <v>1</v>
      </c>
      <c r="CA437" t="s">
        <v>2913</v>
      </c>
      <c r="CC437" t="s">
        <v>2914</v>
      </c>
      <c r="CD437">
        <v>1</v>
      </c>
      <c r="CE437">
        <v>2</v>
      </c>
      <c r="CF437">
        <v>2</v>
      </c>
      <c r="CG437">
        <v>1</v>
      </c>
      <c r="CI437" t="str">
        <f t="shared" si="18"/>
        <v xml:space="preserve">; ; ; </v>
      </c>
    </row>
    <row r="438" spans="1:88" x14ac:dyDescent="0.25">
      <c r="A438" t="s">
        <v>392</v>
      </c>
      <c r="B438" t="s">
        <v>108</v>
      </c>
      <c r="C438" t="s">
        <v>263</v>
      </c>
      <c r="D438" t="s">
        <v>2915</v>
      </c>
      <c r="Z438">
        <v>1</v>
      </c>
      <c r="AA438">
        <v>2</v>
      </c>
      <c r="AB438">
        <v>20</v>
      </c>
      <c r="AC438" t="s">
        <v>2916</v>
      </c>
      <c r="AD438" t="s">
        <v>2917</v>
      </c>
      <c r="AE438">
        <v>1</v>
      </c>
      <c r="AF438">
        <v>1</v>
      </c>
      <c r="AG438">
        <v>26</v>
      </c>
      <c r="AH438" t="s">
        <v>2918</v>
      </c>
      <c r="AI438" t="s">
        <v>2919</v>
      </c>
      <c r="AJ438">
        <v>1</v>
      </c>
      <c r="AK438">
        <v>1</v>
      </c>
      <c r="AQ438">
        <v>1</v>
      </c>
      <c r="AR438" t="s">
        <v>2920</v>
      </c>
      <c r="AS438" t="s">
        <v>2921</v>
      </c>
      <c r="AU438">
        <v>0</v>
      </c>
      <c r="AW438">
        <v>1</v>
      </c>
      <c r="AX438">
        <v>2</v>
      </c>
      <c r="AY438" t="s">
        <v>2922</v>
      </c>
      <c r="AZ438">
        <v>18</v>
      </c>
      <c r="BA438" t="s">
        <v>2923</v>
      </c>
      <c r="BB438">
        <v>1</v>
      </c>
      <c r="BC438">
        <v>6</v>
      </c>
      <c r="BD438" t="s">
        <v>2597</v>
      </c>
      <c r="BE438">
        <v>2</v>
      </c>
      <c r="BF438" t="s">
        <v>2924</v>
      </c>
      <c r="BG438" t="s">
        <v>2925</v>
      </c>
      <c r="BH438">
        <v>18</v>
      </c>
      <c r="BI438" t="s">
        <v>2926</v>
      </c>
      <c r="BJ438">
        <v>1</v>
      </c>
      <c r="BK438">
        <v>4</v>
      </c>
      <c r="BL438" t="s">
        <v>2927</v>
      </c>
      <c r="BM438">
        <v>3</v>
      </c>
      <c r="BN438" t="s">
        <v>2928</v>
      </c>
      <c r="BW438">
        <v>0</v>
      </c>
      <c r="BZ438">
        <v>0</v>
      </c>
      <c r="CC438" t="s">
        <v>2929</v>
      </c>
      <c r="CD438">
        <v>3</v>
      </c>
      <c r="CE438">
        <v>2</v>
      </c>
      <c r="CF438">
        <v>6</v>
      </c>
      <c r="CG438">
        <v>2</v>
      </c>
      <c r="CI438" t="str">
        <f t="shared" si="18"/>
        <v xml:space="preserve">Tenaris SA, Farmacity SA (DDJJ2015); Banco Macro Bansud, Grupo Financiero Galicia, YPF SA, San Miguel (DDJJ2016/DDJJ2017); ; </v>
      </c>
    </row>
    <row r="439" spans="1:88" x14ac:dyDescent="0.25">
      <c r="A439" t="s">
        <v>392</v>
      </c>
      <c r="B439" t="s">
        <v>108</v>
      </c>
      <c r="C439" t="s">
        <v>87</v>
      </c>
      <c r="D439" t="s">
        <v>2930</v>
      </c>
      <c r="Z439">
        <v>1</v>
      </c>
      <c r="AA439">
        <v>1</v>
      </c>
      <c r="AB439">
        <v>18</v>
      </c>
      <c r="AC439" t="s">
        <v>2931</v>
      </c>
      <c r="AD439" t="s">
        <v>2932</v>
      </c>
      <c r="AE439">
        <v>1</v>
      </c>
      <c r="AF439">
        <v>1</v>
      </c>
      <c r="AQ439">
        <v>0</v>
      </c>
      <c r="AU439">
        <v>0</v>
      </c>
      <c r="AW439">
        <v>1</v>
      </c>
      <c r="AX439">
        <v>1</v>
      </c>
      <c r="AY439" t="s">
        <v>2933</v>
      </c>
      <c r="AZ439">
        <v>18</v>
      </c>
      <c r="BA439" t="s">
        <v>2926</v>
      </c>
      <c r="BB439">
        <v>2</v>
      </c>
      <c r="BC439">
        <v>6</v>
      </c>
      <c r="BD439" t="s">
        <v>2844</v>
      </c>
      <c r="BE439">
        <v>3</v>
      </c>
      <c r="BF439" t="s">
        <v>2845</v>
      </c>
      <c r="BW439">
        <v>0</v>
      </c>
      <c r="BZ439">
        <v>0</v>
      </c>
      <c r="CC439" t="s">
        <v>2934</v>
      </c>
      <c r="CD439">
        <v>3</v>
      </c>
      <c r="CE439">
        <v>2</v>
      </c>
      <c r="CF439">
        <v>6</v>
      </c>
      <c r="CG439">
        <v>2</v>
      </c>
      <c r="CI439" t="str">
        <f t="shared" si="18"/>
        <v xml:space="preserve">; ; ; </v>
      </c>
    </row>
    <row r="440" spans="1:88" x14ac:dyDescent="0.25">
      <c r="A440" t="s">
        <v>392</v>
      </c>
      <c r="B440" t="s">
        <v>100</v>
      </c>
      <c r="C440" t="s">
        <v>87</v>
      </c>
      <c r="D440" t="s">
        <v>2935</v>
      </c>
      <c r="Z440">
        <v>1</v>
      </c>
      <c r="AA440">
        <v>3</v>
      </c>
      <c r="AB440">
        <v>20</v>
      </c>
      <c r="AC440" t="s">
        <v>2936</v>
      </c>
      <c r="AD440" t="s">
        <v>2937</v>
      </c>
      <c r="AE440">
        <v>1</v>
      </c>
      <c r="AF440">
        <v>1</v>
      </c>
      <c r="AG440">
        <v>20</v>
      </c>
      <c r="AH440" t="s">
        <v>2938</v>
      </c>
      <c r="AI440" t="s">
        <v>2348</v>
      </c>
      <c r="AJ440">
        <v>1</v>
      </c>
      <c r="AK440">
        <v>1</v>
      </c>
      <c r="AL440">
        <v>26</v>
      </c>
      <c r="AM440" t="s">
        <v>2939</v>
      </c>
      <c r="AN440" t="s">
        <v>2940</v>
      </c>
      <c r="AO440">
        <v>2</v>
      </c>
      <c r="AP440">
        <v>23</v>
      </c>
      <c r="AQ440">
        <v>1</v>
      </c>
      <c r="AR440" t="s">
        <v>2941</v>
      </c>
      <c r="AS440" t="s">
        <v>2942</v>
      </c>
      <c r="AT440" t="s">
        <v>2943</v>
      </c>
      <c r="AU440">
        <v>0</v>
      </c>
      <c r="AW440">
        <v>0</v>
      </c>
      <c r="AX440">
        <v>0</v>
      </c>
      <c r="BW440">
        <v>0</v>
      </c>
      <c r="BZ440">
        <v>0</v>
      </c>
      <c r="CC440" t="s">
        <v>2944</v>
      </c>
      <c r="CD440">
        <v>3</v>
      </c>
      <c r="CE440">
        <v>2</v>
      </c>
      <c r="CF440">
        <v>6</v>
      </c>
      <c r="CG440">
        <v>2</v>
      </c>
      <c r="CI440" t="str">
        <f t="shared" si="18"/>
        <v>Campo Timbo Hotel &amp; Spa SA, Campo Timbo Golf SA; Grupo Financiero Galicia, Tenaris, YPF; ; ADR General Electric, ADR Citi</v>
      </c>
    </row>
    <row r="441" spans="1:88" x14ac:dyDescent="0.25">
      <c r="A441" t="s">
        <v>392</v>
      </c>
      <c r="B441" t="s">
        <v>108</v>
      </c>
      <c r="C441" t="s">
        <v>87</v>
      </c>
      <c r="D441" t="s">
        <v>2945</v>
      </c>
      <c r="Z441">
        <v>0</v>
      </c>
      <c r="AA441">
        <v>0</v>
      </c>
      <c r="AQ441">
        <v>1</v>
      </c>
      <c r="AR441" t="s">
        <v>2946</v>
      </c>
      <c r="AS441" t="s">
        <v>2947</v>
      </c>
      <c r="AT441" t="s">
        <v>2948</v>
      </c>
      <c r="AU441">
        <v>0</v>
      </c>
      <c r="AW441">
        <v>0</v>
      </c>
      <c r="AX441">
        <v>0</v>
      </c>
      <c r="AY441" t="s">
        <v>2949</v>
      </c>
      <c r="AZ441">
        <v>18</v>
      </c>
      <c r="BA441" t="s">
        <v>2950</v>
      </c>
      <c r="BB441">
        <v>1</v>
      </c>
      <c r="BC441">
        <v>3</v>
      </c>
      <c r="BD441" t="s">
        <v>2951</v>
      </c>
      <c r="BE441">
        <v>3</v>
      </c>
      <c r="BF441" t="s">
        <v>2952</v>
      </c>
      <c r="BG441" t="s">
        <v>2953</v>
      </c>
      <c r="BH441">
        <v>33</v>
      </c>
      <c r="BI441" t="s">
        <v>2954</v>
      </c>
      <c r="BJ441">
        <v>1</v>
      </c>
      <c r="BK441">
        <v>2</v>
      </c>
      <c r="BL441" t="s">
        <v>2955</v>
      </c>
      <c r="BM441">
        <v>1</v>
      </c>
      <c r="BN441" t="s">
        <v>2956</v>
      </c>
      <c r="BW441">
        <v>0</v>
      </c>
      <c r="BZ441">
        <v>0</v>
      </c>
      <c r="CC441" t="s">
        <v>2957</v>
      </c>
      <c r="CD441">
        <v>3</v>
      </c>
      <c r="CE441">
        <v>2</v>
      </c>
      <c r="CF441">
        <v>6</v>
      </c>
      <c r="CG441">
        <v>2</v>
      </c>
      <c r="CI441" t="str">
        <f t="shared" si="18"/>
        <v>En el exterior de Disvol Energía SL (hasta 2017); En el exterior TELECOM, YPF, TARJETA NARANJA, PETROLEOS DE VENEZUELA SA; ; En el exterior GLOBAL X MSCU, SPDR, SELECT SECTOR SPDR, WISDOM</v>
      </c>
    </row>
    <row r="442" spans="1:88" x14ac:dyDescent="0.25">
      <c r="A442" t="s">
        <v>392</v>
      </c>
      <c r="B442" t="s">
        <v>100</v>
      </c>
      <c r="C442" t="s">
        <v>87</v>
      </c>
      <c r="D442" t="s">
        <v>2958</v>
      </c>
      <c r="Z442">
        <v>0</v>
      </c>
      <c r="AA442">
        <v>0</v>
      </c>
      <c r="AQ442">
        <v>1</v>
      </c>
      <c r="AR442" t="s">
        <v>2959</v>
      </c>
      <c r="AS442" t="s">
        <v>2960</v>
      </c>
      <c r="AU442">
        <v>0</v>
      </c>
      <c r="AW442">
        <v>0</v>
      </c>
      <c r="AX442">
        <v>0</v>
      </c>
      <c r="BW442">
        <v>0</v>
      </c>
      <c r="BZ442">
        <v>0</v>
      </c>
      <c r="CC442" t="s">
        <v>2961</v>
      </c>
      <c r="CD442">
        <v>3</v>
      </c>
      <c r="CE442">
        <v>2</v>
      </c>
      <c r="CF442">
        <v>6</v>
      </c>
      <c r="CG442">
        <v>2</v>
      </c>
      <c r="CI442" t="str">
        <f t="shared" si="18"/>
        <v xml:space="preserve">MONTE DERSA SRL; DGHA SRL; ; </v>
      </c>
    </row>
    <row r="443" spans="1:88" x14ac:dyDescent="0.25">
      <c r="A443" t="s">
        <v>392</v>
      </c>
      <c r="B443" t="s">
        <v>108</v>
      </c>
      <c r="C443" t="s">
        <v>87</v>
      </c>
      <c r="D443" t="s">
        <v>2962</v>
      </c>
      <c r="Z443">
        <v>1</v>
      </c>
      <c r="AA443">
        <v>1</v>
      </c>
      <c r="AB443">
        <v>30</v>
      </c>
      <c r="AC443" t="s">
        <v>2963</v>
      </c>
      <c r="AD443" t="s">
        <v>1873</v>
      </c>
      <c r="AE443">
        <v>2</v>
      </c>
      <c r="AF443">
        <v>2</v>
      </c>
      <c r="AQ443">
        <v>1</v>
      </c>
      <c r="AR443" t="s">
        <v>2964</v>
      </c>
      <c r="AS443" t="s">
        <v>2965</v>
      </c>
      <c r="AT443" t="s">
        <v>2966</v>
      </c>
      <c r="AU443">
        <v>0</v>
      </c>
      <c r="AW443">
        <v>0</v>
      </c>
      <c r="AX443">
        <v>0</v>
      </c>
      <c r="BW443">
        <v>1</v>
      </c>
      <c r="BX443" t="s">
        <v>1944</v>
      </c>
      <c r="BZ443">
        <v>1</v>
      </c>
      <c r="CA443" t="s">
        <v>2967</v>
      </c>
      <c r="CC443" t="s">
        <v>2968</v>
      </c>
      <c r="CD443">
        <v>3</v>
      </c>
      <c r="CE443">
        <v>2</v>
      </c>
      <c r="CF443">
        <v>6</v>
      </c>
      <c r="CG443">
        <v>2</v>
      </c>
      <c r="CI443" t="str">
        <f t="shared" si="18"/>
        <v>LA PRIMA SA; BALCARCE CALVO SA; ; HUMBOLDT 1612 S.A. /GLOBAL RESEARCH SRL</v>
      </c>
    </row>
    <row r="444" spans="1:88" x14ac:dyDescent="0.25">
      <c r="A444" t="s">
        <v>392</v>
      </c>
      <c r="B444" t="s">
        <v>108</v>
      </c>
      <c r="C444" t="s">
        <v>87</v>
      </c>
      <c r="D444" t="s">
        <v>2969</v>
      </c>
      <c r="Z444">
        <v>1</v>
      </c>
      <c r="AA444">
        <v>2</v>
      </c>
      <c r="AB444">
        <v>26</v>
      </c>
      <c r="AC444" t="s">
        <v>2970</v>
      </c>
      <c r="AD444" t="s">
        <v>2971</v>
      </c>
      <c r="AE444">
        <v>1</v>
      </c>
      <c r="AF444">
        <v>1</v>
      </c>
      <c r="AG444">
        <v>26</v>
      </c>
      <c r="AH444" t="s">
        <v>2972</v>
      </c>
      <c r="AI444" t="s">
        <v>2973</v>
      </c>
      <c r="AJ444">
        <v>1</v>
      </c>
      <c r="AK444">
        <v>1</v>
      </c>
      <c r="AQ444">
        <v>1</v>
      </c>
      <c r="AR444" t="s">
        <v>2974</v>
      </c>
      <c r="AU444">
        <v>0</v>
      </c>
      <c r="AW444">
        <v>0</v>
      </c>
      <c r="AX444">
        <v>0</v>
      </c>
      <c r="BW444">
        <v>0</v>
      </c>
      <c r="BZ444">
        <v>0</v>
      </c>
      <c r="CC444" t="s">
        <v>2975</v>
      </c>
      <c r="CD444">
        <v>3</v>
      </c>
      <c r="CE444">
        <v>2</v>
      </c>
      <c r="CF444">
        <v>6</v>
      </c>
      <c r="CG444">
        <v>2</v>
      </c>
      <c r="CI444" t="str">
        <f t="shared" ref="CI444:CI507" si="19">CONCATENATE(AR444,"; ",AS444,"; ","; ",AT444)</f>
        <v xml:space="preserve">CIRCO DE BUENOS AIRES S.A.; ; ; </v>
      </c>
    </row>
    <row r="445" spans="1:88" x14ac:dyDescent="0.25">
      <c r="A445" t="s">
        <v>392</v>
      </c>
      <c r="B445" t="s">
        <v>100</v>
      </c>
      <c r="C445" t="s">
        <v>87</v>
      </c>
      <c r="D445" t="s">
        <v>2976</v>
      </c>
      <c r="Z445">
        <v>1</v>
      </c>
      <c r="AA445">
        <v>1</v>
      </c>
      <c r="AB445">
        <v>20</v>
      </c>
      <c r="AC445" t="s">
        <v>2977</v>
      </c>
      <c r="AD445" t="s">
        <v>2978</v>
      </c>
      <c r="AE445">
        <v>1</v>
      </c>
      <c r="AF445">
        <v>1</v>
      </c>
      <c r="AQ445">
        <v>1</v>
      </c>
      <c r="AR445" t="s">
        <v>2965</v>
      </c>
      <c r="AU445">
        <v>0</v>
      </c>
      <c r="AW445">
        <v>0</v>
      </c>
      <c r="AX445">
        <v>0</v>
      </c>
      <c r="BW445">
        <v>0</v>
      </c>
      <c r="BZ445">
        <v>0</v>
      </c>
      <c r="CC445" t="s">
        <v>2979</v>
      </c>
      <c r="CD445">
        <v>3</v>
      </c>
      <c r="CE445">
        <v>2</v>
      </c>
      <c r="CF445">
        <v>6</v>
      </c>
      <c r="CG445">
        <v>2</v>
      </c>
      <c r="CI445" t="str">
        <f t="shared" si="19"/>
        <v xml:space="preserve">BALCARCE CALVO SA; ; ; </v>
      </c>
    </row>
    <row r="446" spans="1:88" x14ac:dyDescent="0.25">
      <c r="A446" t="s">
        <v>392</v>
      </c>
      <c r="B446" t="s">
        <v>100</v>
      </c>
      <c r="C446">
        <v>2017</v>
      </c>
      <c r="D446" t="s">
        <v>2980</v>
      </c>
      <c r="Z446">
        <v>1</v>
      </c>
      <c r="AA446">
        <v>1</v>
      </c>
      <c r="AB446">
        <v>26</v>
      </c>
      <c r="AC446" t="s">
        <v>2981</v>
      </c>
      <c r="AD446" t="s">
        <v>2530</v>
      </c>
      <c r="AE446">
        <v>1</v>
      </c>
      <c r="AF446">
        <v>1</v>
      </c>
      <c r="AQ446">
        <v>1</v>
      </c>
      <c r="AR446" t="s">
        <v>2982</v>
      </c>
      <c r="AU446">
        <v>0</v>
      </c>
      <c r="AW446">
        <v>1</v>
      </c>
      <c r="AX446">
        <v>1</v>
      </c>
      <c r="AY446" t="s">
        <v>2983</v>
      </c>
      <c r="AZ446">
        <v>33</v>
      </c>
      <c r="BA446" t="s">
        <v>2036</v>
      </c>
      <c r="BB446">
        <v>1</v>
      </c>
      <c r="BC446">
        <v>6</v>
      </c>
      <c r="BD446" t="s">
        <v>1840</v>
      </c>
      <c r="BE446">
        <v>1</v>
      </c>
      <c r="BF446" t="s">
        <v>2984</v>
      </c>
      <c r="BW446">
        <v>0</v>
      </c>
      <c r="BZ446">
        <v>0</v>
      </c>
      <c r="CC446" t="s">
        <v>2985</v>
      </c>
      <c r="CD446">
        <v>3</v>
      </c>
      <c r="CE446">
        <v>2</v>
      </c>
      <c r="CF446">
        <v>6</v>
      </c>
      <c r="CG446">
        <v>2</v>
      </c>
      <c r="CI446" t="str">
        <f t="shared" si="19"/>
        <v xml:space="preserve">FARMACITY SA; ; ; </v>
      </c>
    </row>
    <row r="447" spans="1:88" x14ac:dyDescent="0.25">
      <c r="A447" t="s">
        <v>392</v>
      </c>
      <c r="B447" t="s">
        <v>100</v>
      </c>
      <c r="C447" t="s">
        <v>286</v>
      </c>
      <c r="D447" t="s">
        <v>2986</v>
      </c>
      <c r="Z447">
        <v>0</v>
      </c>
      <c r="AA447">
        <v>0</v>
      </c>
      <c r="AQ447">
        <v>0</v>
      </c>
      <c r="AU447">
        <v>0</v>
      </c>
      <c r="AW447">
        <v>0</v>
      </c>
      <c r="AX447">
        <v>0</v>
      </c>
      <c r="BW447">
        <v>0</v>
      </c>
      <c r="BZ447">
        <v>0</v>
      </c>
      <c r="CC447" t="s">
        <v>2987</v>
      </c>
      <c r="CD447">
        <v>1</v>
      </c>
      <c r="CE447">
        <v>2</v>
      </c>
      <c r="CF447">
        <v>2</v>
      </c>
      <c r="CG447">
        <v>1</v>
      </c>
      <c r="CI447" t="str">
        <f t="shared" si="19"/>
        <v xml:space="preserve">; ; ; </v>
      </c>
    </row>
    <row r="448" spans="1:88" x14ac:dyDescent="0.25">
      <c r="A448" t="s">
        <v>392</v>
      </c>
      <c r="B448" t="s">
        <v>108</v>
      </c>
      <c r="C448" t="s">
        <v>75</v>
      </c>
      <c r="D448" t="s">
        <v>2988</v>
      </c>
      <c r="Z448">
        <v>1</v>
      </c>
      <c r="AA448">
        <v>3</v>
      </c>
      <c r="AB448">
        <v>20</v>
      </c>
      <c r="AC448" t="s">
        <v>2989</v>
      </c>
      <c r="AD448" t="s">
        <v>2990</v>
      </c>
      <c r="AE448">
        <v>1</v>
      </c>
      <c r="AF448">
        <v>1</v>
      </c>
      <c r="AG448">
        <v>18</v>
      </c>
      <c r="AH448" t="s">
        <v>2991</v>
      </c>
      <c r="AI448" t="s">
        <v>2992</v>
      </c>
      <c r="AJ448">
        <v>1</v>
      </c>
      <c r="AK448">
        <v>1</v>
      </c>
      <c r="AL448">
        <v>26</v>
      </c>
      <c r="AM448" t="s">
        <v>2993</v>
      </c>
      <c r="AN448" t="s">
        <v>1873</v>
      </c>
      <c r="AO448">
        <v>2</v>
      </c>
      <c r="AP448">
        <v>1</v>
      </c>
      <c r="AQ448">
        <v>1</v>
      </c>
      <c r="AR448" t="s">
        <v>2994</v>
      </c>
      <c r="AU448">
        <v>0</v>
      </c>
      <c r="AW448">
        <v>0</v>
      </c>
      <c r="AX448">
        <v>0</v>
      </c>
      <c r="BW448">
        <v>1</v>
      </c>
      <c r="BY448" t="s">
        <v>2080</v>
      </c>
      <c r="BZ448">
        <v>0</v>
      </c>
      <c r="CC448" t="s">
        <v>2995</v>
      </c>
      <c r="CD448">
        <v>3</v>
      </c>
      <c r="CE448">
        <v>2</v>
      </c>
      <c r="CF448">
        <v>6</v>
      </c>
      <c r="CG448">
        <v>2</v>
      </c>
      <c r="CI448" t="str">
        <f t="shared" si="19"/>
        <v xml:space="preserve">AGN CONSULTORA Y DE MANDATOS SA; ; ; </v>
      </c>
    </row>
    <row r="449" spans="1:88" x14ac:dyDescent="0.25">
      <c r="A449" t="s">
        <v>392</v>
      </c>
      <c r="B449" t="s">
        <v>100</v>
      </c>
      <c r="C449" t="s">
        <v>87</v>
      </c>
      <c r="D449" t="s">
        <v>2996</v>
      </c>
      <c r="Z449">
        <v>1</v>
      </c>
      <c r="AA449">
        <v>2</v>
      </c>
      <c r="AB449">
        <v>20</v>
      </c>
      <c r="AC449" t="s">
        <v>2997</v>
      </c>
      <c r="AD449" t="s">
        <v>2348</v>
      </c>
      <c r="AE449">
        <v>1</v>
      </c>
      <c r="AF449">
        <v>1</v>
      </c>
      <c r="AG449">
        <v>7</v>
      </c>
      <c r="AH449" t="s">
        <v>2998</v>
      </c>
      <c r="AI449" t="s">
        <v>2036</v>
      </c>
      <c r="AJ449">
        <v>1</v>
      </c>
      <c r="AK449">
        <v>13</v>
      </c>
      <c r="AQ449">
        <v>0</v>
      </c>
      <c r="AU449">
        <v>0</v>
      </c>
      <c r="AW449">
        <v>0</v>
      </c>
      <c r="AX449">
        <v>0</v>
      </c>
      <c r="BW449">
        <v>1</v>
      </c>
      <c r="BY449" t="s">
        <v>2818</v>
      </c>
      <c r="BZ449">
        <v>0</v>
      </c>
      <c r="CC449" t="s">
        <v>2999</v>
      </c>
      <c r="CD449">
        <v>1</v>
      </c>
      <c r="CE449">
        <v>2</v>
      </c>
      <c r="CF449">
        <v>2</v>
      </c>
      <c r="CG449">
        <v>1</v>
      </c>
      <c r="CI449" t="str">
        <f t="shared" si="19"/>
        <v xml:space="preserve">; ; ; </v>
      </c>
    </row>
    <row r="450" spans="1:88" x14ac:dyDescent="0.25">
      <c r="A450" t="s">
        <v>392</v>
      </c>
      <c r="B450" t="s">
        <v>108</v>
      </c>
      <c r="C450" t="s">
        <v>140</v>
      </c>
      <c r="D450" t="s">
        <v>3000</v>
      </c>
      <c r="Z450">
        <v>1</v>
      </c>
      <c r="AA450">
        <v>1</v>
      </c>
      <c r="AB450">
        <v>26</v>
      </c>
      <c r="AC450" t="s">
        <v>3001</v>
      </c>
      <c r="AD450" t="s">
        <v>1873</v>
      </c>
      <c r="AE450">
        <v>2</v>
      </c>
      <c r="AF450">
        <v>2</v>
      </c>
      <c r="AQ450">
        <v>0</v>
      </c>
      <c r="AU450">
        <v>0</v>
      </c>
      <c r="AW450">
        <v>0</v>
      </c>
      <c r="AX450">
        <v>0</v>
      </c>
      <c r="BW450">
        <v>0</v>
      </c>
      <c r="BZ450">
        <v>0</v>
      </c>
      <c r="CC450" t="s">
        <v>3002</v>
      </c>
      <c r="CD450">
        <v>1</v>
      </c>
      <c r="CE450">
        <v>2</v>
      </c>
      <c r="CF450">
        <v>2</v>
      </c>
      <c r="CG450">
        <v>1</v>
      </c>
      <c r="CI450" t="str">
        <f t="shared" si="19"/>
        <v xml:space="preserve">; ; ; </v>
      </c>
    </row>
    <row r="451" spans="1:88" x14ac:dyDescent="0.25">
      <c r="A451" t="s">
        <v>392</v>
      </c>
      <c r="B451" t="s">
        <v>108</v>
      </c>
      <c r="C451" t="s">
        <v>140</v>
      </c>
      <c r="D451" t="s">
        <v>3003</v>
      </c>
      <c r="Z451">
        <v>0</v>
      </c>
      <c r="AA451">
        <v>0</v>
      </c>
      <c r="AQ451">
        <v>0</v>
      </c>
      <c r="AU451">
        <v>0</v>
      </c>
      <c r="AW451">
        <v>0</v>
      </c>
      <c r="AX451">
        <v>0</v>
      </c>
      <c r="BW451">
        <v>0</v>
      </c>
      <c r="BZ451">
        <v>0</v>
      </c>
      <c r="CC451" t="s">
        <v>3004</v>
      </c>
      <c r="CD451">
        <v>1</v>
      </c>
      <c r="CE451">
        <v>2</v>
      </c>
      <c r="CF451">
        <v>2</v>
      </c>
      <c r="CG451">
        <v>1</v>
      </c>
      <c r="CI451" t="str">
        <f t="shared" si="19"/>
        <v xml:space="preserve">; ; ; </v>
      </c>
    </row>
    <row r="452" spans="1:88" x14ac:dyDescent="0.25">
      <c r="A452" t="s">
        <v>392</v>
      </c>
      <c r="B452" t="s">
        <v>100</v>
      </c>
      <c r="C452" t="s">
        <v>87</v>
      </c>
      <c r="D452" t="s">
        <v>3005</v>
      </c>
      <c r="Z452">
        <v>1</v>
      </c>
      <c r="AA452">
        <v>2</v>
      </c>
      <c r="AB452">
        <v>20</v>
      </c>
      <c r="AC452" t="s">
        <v>3006</v>
      </c>
      <c r="AD452" t="s">
        <v>2348</v>
      </c>
      <c r="AE452">
        <v>1</v>
      </c>
      <c r="AF452">
        <v>1</v>
      </c>
      <c r="AG452">
        <v>8</v>
      </c>
      <c r="AH452" t="s">
        <v>3007</v>
      </c>
      <c r="AI452" t="s">
        <v>2051</v>
      </c>
      <c r="AJ452">
        <v>2</v>
      </c>
      <c r="AK452">
        <v>1</v>
      </c>
      <c r="AQ452">
        <v>0</v>
      </c>
      <c r="AU452">
        <v>0</v>
      </c>
      <c r="AW452">
        <v>0</v>
      </c>
      <c r="AX452">
        <v>0</v>
      </c>
      <c r="BW452">
        <v>0</v>
      </c>
      <c r="BZ452">
        <v>0</v>
      </c>
      <c r="CC452" t="s">
        <v>3008</v>
      </c>
      <c r="CD452">
        <v>3</v>
      </c>
      <c r="CE452">
        <v>2</v>
      </c>
      <c r="CF452">
        <v>6</v>
      </c>
      <c r="CG452">
        <v>2</v>
      </c>
      <c r="CI452" t="str">
        <f t="shared" si="19"/>
        <v xml:space="preserve">; ; ; </v>
      </c>
    </row>
    <row r="453" spans="1:88" x14ac:dyDescent="0.25">
      <c r="A453" t="s">
        <v>392</v>
      </c>
      <c r="B453" t="s">
        <v>100</v>
      </c>
      <c r="C453" t="s">
        <v>478</v>
      </c>
      <c r="D453" t="s">
        <v>3009</v>
      </c>
      <c r="Z453">
        <v>0</v>
      </c>
      <c r="AA453">
        <v>0</v>
      </c>
      <c r="AQ453">
        <v>0</v>
      </c>
      <c r="AU453">
        <v>0</v>
      </c>
      <c r="AW453">
        <v>1</v>
      </c>
      <c r="AX453">
        <v>1</v>
      </c>
      <c r="AY453" t="s">
        <v>3010</v>
      </c>
      <c r="AZ453">
        <v>9</v>
      </c>
      <c r="BA453" t="s">
        <v>3011</v>
      </c>
      <c r="BB453">
        <v>2</v>
      </c>
      <c r="BC453">
        <v>3</v>
      </c>
      <c r="BD453" t="s">
        <v>3012</v>
      </c>
      <c r="BE453">
        <v>3</v>
      </c>
      <c r="BF453" t="s">
        <v>3013</v>
      </c>
      <c r="BW453">
        <v>0</v>
      </c>
      <c r="BZ453">
        <v>0</v>
      </c>
      <c r="CC453" t="s">
        <v>3014</v>
      </c>
      <c r="CD453">
        <v>3</v>
      </c>
      <c r="CE453">
        <v>2</v>
      </c>
      <c r="CF453">
        <v>6</v>
      </c>
      <c r="CG453">
        <v>2</v>
      </c>
      <c r="CI453" t="str">
        <f t="shared" si="19"/>
        <v xml:space="preserve">; ; ; </v>
      </c>
    </row>
    <row r="454" spans="1:88" x14ac:dyDescent="0.25">
      <c r="A454" t="s">
        <v>392</v>
      </c>
      <c r="B454" t="s">
        <v>100</v>
      </c>
      <c r="C454" t="s">
        <v>478</v>
      </c>
      <c r="D454" t="s">
        <v>3015</v>
      </c>
      <c r="Z454">
        <v>1</v>
      </c>
      <c r="AA454">
        <v>1</v>
      </c>
      <c r="AB454">
        <v>30</v>
      </c>
      <c r="AC454" t="s">
        <v>3016</v>
      </c>
      <c r="AD454" t="s">
        <v>2940</v>
      </c>
      <c r="AE454">
        <v>2</v>
      </c>
      <c r="AF454">
        <v>2</v>
      </c>
      <c r="AQ454">
        <v>1</v>
      </c>
      <c r="AR454" t="s">
        <v>3017</v>
      </c>
      <c r="AU454">
        <v>0</v>
      </c>
      <c r="AW454">
        <v>0</v>
      </c>
      <c r="AX454">
        <v>0</v>
      </c>
      <c r="BW454">
        <v>0</v>
      </c>
      <c r="BZ454">
        <v>0</v>
      </c>
      <c r="CC454" t="s">
        <v>3018</v>
      </c>
      <c r="CD454">
        <v>3</v>
      </c>
      <c r="CE454">
        <v>2</v>
      </c>
      <c r="CF454">
        <v>6</v>
      </c>
      <c r="CG454">
        <v>2</v>
      </c>
      <c r="CI454" t="str">
        <f t="shared" si="19"/>
        <v xml:space="preserve">COMPLATENSE S.R.L.; ; ; </v>
      </c>
    </row>
    <row r="455" spans="1:88" x14ac:dyDescent="0.25">
      <c r="A455" t="s">
        <v>797</v>
      </c>
      <c r="B455" t="s">
        <v>100</v>
      </c>
      <c r="C455" t="s">
        <v>229</v>
      </c>
      <c r="D455" t="s">
        <v>3019</v>
      </c>
      <c r="Q455">
        <v>1</v>
      </c>
      <c r="R455" t="s">
        <v>4091</v>
      </c>
      <c r="S455">
        <v>20</v>
      </c>
      <c r="T455">
        <v>1</v>
      </c>
      <c r="U455" t="s">
        <v>3962</v>
      </c>
      <c r="V455" t="s">
        <v>4092</v>
      </c>
      <c r="W455">
        <v>2</v>
      </c>
      <c r="X455" t="s">
        <v>4093</v>
      </c>
      <c r="Y455" t="s">
        <v>4094</v>
      </c>
      <c r="Z455">
        <v>0</v>
      </c>
      <c r="AA455">
        <v>0</v>
      </c>
      <c r="AQ455">
        <v>1</v>
      </c>
      <c r="AR455" t="s">
        <v>3020</v>
      </c>
      <c r="AU455">
        <v>0</v>
      </c>
      <c r="AW455">
        <v>1</v>
      </c>
      <c r="AX455">
        <v>1</v>
      </c>
      <c r="AY455" t="s">
        <v>3021</v>
      </c>
      <c r="AZ455">
        <v>20</v>
      </c>
      <c r="BA455" t="s">
        <v>3022</v>
      </c>
      <c r="BB455">
        <v>1</v>
      </c>
      <c r="BC455">
        <v>6</v>
      </c>
      <c r="BD455" t="s">
        <v>3023</v>
      </c>
      <c r="BE455">
        <v>1</v>
      </c>
      <c r="BF455" t="s">
        <v>3020</v>
      </c>
      <c r="BW455">
        <v>0</v>
      </c>
      <c r="BZ455">
        <v>0</v>
      </c>
      <c r="CC455" t="s">
        <v>3024</v>
      </c>
      <c r="CD455">
        <v>4</v>
      </c>
      <c r="CE455">
        <v>2</v>
      </c>
      <c r="CF455">
        <v>8</v>
      </c>
      <c r="CG455">
        <v>3</v>
      </c>
      <c r="CH455" t="s">
        <v>3025</v>
      </c>
      <c r="CI455" t="str">
        <f t="shared" si="19"/>
        <v xml:space="preserve">BILWEE ARGENTINA S.A.; ; ; </v>
      </c>
      <c r="CJ455">
        <f>M455+Q455</f>
        <v>1</v>
      </c>
    </row>
    <row r="456" spans="1:88" x14ac:dyDescent="0.25">
      <c r="A456" t="s">
        <v>797</v>
      </c>
      <c r="B456" t="s">
        <v>100</v>
      </c>
      <c r="C456" t="s">
        <v>229</v>
      </c>
      <c r="D456" t="s">
        <v>3026</v>
      </c>
      <c r="Z456">
        <v>0</v>
      </c>
      <c r="AA456">
        <v>0</v>
      </c>
      <c r="AQ456">
        <v>0</v>
      </c>
      <c r="AU456">
        <v>0</v>
      </c>
      <c r="AW456">
        <v>1</v>
      </c>
      <c r="AX456">
        <v>1</v>
      </c>
      <c r="AY456" t="s">
        <v>3027</v>
      </c>
      <c r="AZ456">
        <v>18</v>
      </c>
      <c r="BA456" t="s">
        <v>3028</v>
      </c>
      <c r="BB456">
        <v>1</v>
      </c>
      <c r="BC456">
        <v>6</v>
      </c>
      <c r="BD456" t="s">
        <v>3029</v>
      </c>
      <c r="BE456">
        <v>1</v>
      </c>
      <c r="BF456" t="s">
        <v>3030</v>
      </c>
      <c r="BW456">
        <v>0</v>
      </c>
      <c r="BZ456">
        <v>0</v>
      </c>
      <c r="CC456" t="s">
        <v>3031</v>
      </c>
      <c r="CD456">
        <v>3</v>
      </c>
      <c r="CE456">
        <v>2</v>
      </c>
      <c r="CF456">
        <v>6</v>
      </c>
      <c r="CG456">
        <v>2</v>
      </c>
      <c r="CI456" t="str">
        <f t="shared" si="19"/>
        <v xml:space="preserve">; ; ; </v>
      </c>
    </row>
    <row r="457" spans="1:88" x14ac:dyDescent="0.25">
      <c r="A457" t="s">
        <v>797</v>
      </c>
      <c r="B457" t="s">
        <v>100</v>
      </c>
      <c r="C457" t="s">
        <v>68</v>
      </c>
      <c r="D457" t="s">
        <v>3032</v>
      </c>
      <c r="Z457">
        <v>0</v>
      </c>
      <c r="AA457">
        <v>0</v>
      </c>
      <c r="AQ457">
        <v>0</v>
      </c>
      <c r="AU457">
        <v>0</v>
      </c>
      <c r="AW457">
        <v>0</v>
      </c>
      <c r="AX457">
        <v>0</v>
      </c>
      <c r="BW457">
        <v>0</v>
      </c>
      <c r="BZ457">
        <v>0</v>
      </c>
      <c r="CC457" t="s">
        <v>3033</v>
      </c>
      <c r="CD457">
        <v>1</v>
      </c>
      <c r="CE457">
        <v>2</v>
      </c>
      <c r="CF457">
        <v>2</v>
      </c>
      <c r="CG457">
        <v>1</v>
      </c>
      <c r="CI457" t="str">
        <f t="shared" si="19"/>
        <v xml:space="preserve">; ; ; </v>
      </c>
    </row>
    <row r="458" spans="1:88" x14ac:dyDescent="0.25">
      <c r="A458" t="s">
        <v>797</v>
      </c>
      <c r="B458" t="s">
        <v>100</v>
      </c>
      <c r="C458" t="s">
        <v>68</v>
      </c>
      <c r="D458" t="s">
        <v>3034</v>
      </c>
      <c r="Z458">
        <v>0</v>
      </c>
      <c r="AA458">
        <v>0</v>
      </c>
      <c r="AQ458">
        <v>1</v>
      </c>
      <c r="AR458" t="s">
        <v>3035</v>
      </c>
      <c r="AS458" t="s">
        <v>3036</v>
      </c>
      <c r="AT458" t="s">
        <v>3037</v>
      </c>
      <c r="AU458">
        <v>0</v>
      </c>
      <c r="AW458">
        <v>0</v>
      </c>
      <c r="AX458">
        <v>0</v>
      </c>
      <c r="BW458">
        <v>0</v>
      </c>
      <c r="BZ458">
        <v>0</v>
      </c>
      <c r="CC458" t="s">
        <v>3038</v>
      </c>
      <c r="CD458">
        <v>3</v>
      </c>
      <c r="CE458">
        <v>2</v>
      </c>
      <c r="CF458">
        <v>6</v>
      </c>
      <c r="CG458">
        <v>2</v>
      </c>
      <c r="CI458" t="str">
        <f t="shared" si="19"/>
        <v>GRUPO SUPERVIELLE SA (DDJJ 2019); EDENOR, PAMPA ENERGIA, CABLEVISION HOLDING, CENTRAL PUERTO, GAS NATURAL (DDJJ2017); ; COLORIN SA, PAMPA ENERGIA, QUICKFOOD SA, PETROLERA PAMPA SA (DDJJ2016)</v>
      </c>
    </row>
    <row r="459" spans="1:88" x14ac:dyDescent="0.25">
      <c r="A459" t="s">
        <v>797</v>
      </c>
      <c r="B459" t="s">
        <v>108</v>
      </c>
      <c r="C459" t="s">
        <v>263</v>
      </c>
      <c r="D459" t="s">
        <v>3039</v>
      </c>
      <c r="Z459">
        <v>1</v>
      </c>
      <c r="AA459">
        <v>3</v>
      </c>
      <c r="AB459">
        <v>18</v>
      </c>
      <c r="AC459" t="s">
        <v>3040</v>
      </c>
      <c r="AD459" t="s">
        <v>3041</v>
      </c>
      <c r="AE459">
        <v>1</v>
      </c>
      <c r="AF459">
        <v>1</v>
      </c>
      <c r="AG459">
        <v>26</v>
      </c>
      <c r="AH459" t="s">
        <v>3042</v>
      </c>
      <c r="AI459" t="s">
        <v>3043</v>
      </c>
      <c r="AJ459">
        <v>1</v>
      </c>
      <c r="AK459">
        <v>1</v>
      </c>
      <c r="AL459">
        <v>26</v>
      </c>
      <c r="AM459" t="s">
        <v>3044</v>
      </c>
      <c r="AN459" t="s">
        <v>3045</v>
      </c>
      <c r="AO459">
        <v>1</v>
      </c>
      <c r="AP459">
        <v>1</v>
      </c>
      <c r="AQ459">
        <v>0</v>
      </c>
      <c r="AU459">
        <v>0</v>
      </c>
      <c r="AV459" t="s">
        <v>2302</v>
      </c>
      <c r="AW459">
        <v>0</v>
      </c>
      <c r="AX459">
        <v>0</v>
      </c>
      <c r="BW459">
        <v>0</v>
      </c>
      <c r="BZ459">
        <v>0</v>
      </c>
      <c r="CC459" t="s">
        <v>3046</v>
      </c>
      <c r="CD459">
        <v>1</v>
      </c>
      <c r="CE459">
        <v>2</v>
      </c>
      <c r="CF459">
        <v>2</v>
      </c>
      <c r="CG459">
        <v>1</v>
      </c>
      <c r="CI459" t="str">
        <f t="shared" si="19"/>
        <v xml:space="preserve">; ; ; </v>
      </c>
    </row>
    <row r="460" spans="1:88" x14ac:dyDescent="0.25">
      <c r="A460" t="s">
        <v>797</v>
      </c>
      <c r="B460" t="s">
        <v>108</v>
      </c>
      <c r="C460" t="s">
        <v>87</v>
      </c>
      <c r="D460" t="s">
        <v>3047</v>
      </c>
      <c r="Q460">
        <v>1</v>
      </c>
      <c r="R460" t="s">
        <v>4074</v>
      </c>
      <c r="S460">
        <v>25</v>
      </c>
      <c r="T460">
        <v>3</v>
      </c>
      <c r="U460" t="s">
        <v>4007</v>
      </c>
      <c r="V460" t="s">
        <v>4071</v>
      </c>
      <c r="W460">
        <v>2</v>
      </c>
      <c r="X460" t="s">
        <v>4073</v>
      </c>
      <c r="Y460" t="s">
        <v>4072</v>
      </c>
      <c r="Z460">
        <v>1</v>
      </c>
      <c r="AA460">
        <v>1</v>
      </c>
      <c r="AB460">
        <v>18</v>
      </c>
      <c r="AC460" t="s">
        <v>3048</v>
      </c>
      <c r="AD460" t="s">
        <v>2348</v>
      </c>
      <c r="AE460">
        <v>1</v>
      </c>
      <c r="AF460">
        <v>1</v>
      </c>
      <c r="AQ460">
        <v>1</v>
      </c>
      <c r="AR460" t="s">
        <v>3049</v>
      </c>
      <c r="AU460">
        <v>0</v>
      </c>
      <c r="AW460">
        <v>1</v>
      </c>
      <c r="AX460">
        <v>1</v>
      </c>
      <c r="AY460" t="s">
        <v>3050</v>
      </c>
      <c r="AZ460">
        <v>18</v>
      </c>
      <c r="BA460" t="s">
        <v>2940</v>
      </c>
      <c r="BB460">
        <v>1</v>
      </c>
      <c r="BC460">
        <v>6</v>
      </c>
      <c r="BD460" t="s">
        <v>3023</v>
      </c>
      <c r="BE460">
        <v>2</v>
      </c>
      <c r="BF460" t="s">
        <v>3051</v>
      </c>
      <c r="BW460">
        <v>0</v>
      </c>
      <c r="BZ460">
        <v>1</v>
      </c>
      <c r="CA460" t="s">
        <v>3052</v>
      </c>
      <c r="CB460" t="s">
        <v>3878</v>
      </c>
      <c r="CC460" t="s">
        <v>3053</v>
      </c>
      <c r="CD460">
        <v>5</v>
      </c>
      <c r="CE460">
        <v>2</v>
      </c>
      <c r="CF460">
        <v>10</v>
      </c>
      <c r="CG460">
        <v>3</v>
      </c>
      <c r="CH460" t="s">
        <v>3054</v>
      </c>
      <c r="CI460" t="str">
        <f t="shared" si="19"/>
        <v xml:space="preserve">En el exterior de Microsoft Corp, GSF Global Franchise, MFS Meridian Funds - Prudent Wealth Fund, Investec GSF; ; ; </v>
      </c>
      <c r="CJ460">
        <f>M460+Q460</f>
        <v>1</v>
      </c>
    </row>
    <row r="461" spans="1:88" x14ac:dyDescent="0.25">
      <c r="A461" t="s">
        <v>797</v>
      </c>
      <c r="B461" t="s">
        <v>100</v>
      </c>
      <c r="C461" t="s">
        <v>87</v>
      </c>
      <c r="D461" t="s">
        <v>3055</v>
      </c>
      <c r="Z461">
        <v>0</v>
      </c>
      <c r="AA461">
        <v>0</v>
      </c>
      <c r="AQ461">
        <v>0</v>
      </c>
      <c r="AU461">
        <v>0</v>
      </c>
      <c r="AW461">
        <v>0</v>
      </c>
      <c r="AX461">
        <v>0</v>
      </c>
      <c r="BW461">
        <v>0</v>
      </c>
      <c r="BZ461">
        <v>1</v>
      </c>
      <c r="CA461" t="s">
        <v>3056</v>
      </c>
      <c r="CC461" t="s">
        <v>3057</v>
      </c>
      <c r="CD461">
        <v>1</v>
      </c>
      <c r="CE461">
        <v>2</v>
      </c>
      <c r="CF461">
        <v>2</v>
      </c>
      <c r="CG461">
        <v>1</v>
      </c>
      <c r="CI461" t="str">
        <f t="shared" si="19"/>
        <v xml:space="preserve">; ; ; </v>
      </c>
    </row>
    <row r="462" spans="1:88" x14ac:dyDescent="0.25">
      <c r="A462" t="s">
        <v>797</v>
      </c>
      <c r="B462" t="s">
        <v>100</v>
      </c>
      <c r="C462" t="s">
        <v>87</v>
      </c>
      <c r="D462" t="s">
        <v>3058</v>
      </c>
      <c r="Z462">
        <v>1</v>
      </c>
      <c r="AA462">
        <v>1</v>
      </c>
      <c r="AB462">
        <v>20</v>
      </c>
      <c r="AC462" t="s">
        <v>3059</v>
      </c>
      <c r="AD462" t="s">
        <v>3060</v>
      </c>
      <c r="AE462">
        <v>1</v>
      </c>
      <c r="AF462">
        <v>1</v>
      </c>
      <c r="AQ462">
        <v>0</v>
      </c>
      <c r="AU462">
        <v>1</v>
      </c>
      <c r="AV462" t="s">
        <v>3061</v>
      </c>
      <c r="AW462">
        <v>1</v>
      </c>
      <c r="AX462">
        <v>1</v>
      </c>
      <c r="AY462" t="s">
        <v>3062</v>
      </c>
      <c r="AZ462">
        <v>9</v>
      </c>
      <c r="BA462" t="s">
        <v>2940</v>
      </c>
      <c r="BB462">
        <v>1</v>
      </c>
      <c r="BC462">
        <v>3</v>
      </c>
      <c r="BD462" t="s">
        <v>3012</v>
      </c>
      <c r="BE462">
        <v>2</v>
      </c>
      <c r="BF462" t="s">
        <v>3063</v>
      </c>
      <c r="BW462">
        <v>0</v>
      </c>
      <c r="BZ462">
        <v>0</v>
      </c>
      <c r="CC462" t="s">
        <v>3064</v>
      </c>
      <c r="CD462">
        <v>3</v>
      </c>
      <c r="CE462">
        <v>2</v>
      </c>
      <c r="CF462">
        <v>6</v>
      </c>
      <c r="CG462">
        <v>2</v>
      </c>
      <c r="CI462" t="str">
        <f t="shared" si="19"/>
        <v xml:space="preserve">; ; ; </v>
      </c>
    </row>
    <row r="463" spans="1:88" x14ac:dyDescent="0.25">
      <c r="A463" t="s">
        <v>797</v>
      </c>
      <c r="B463" t="s">
        <v>100</v>
      </c>
      <c r="C463" t="s">
        <v>87</v>
      </c>
      <c r="D463" t="s">
        <v>3065</v>
      </c>
      <c r="Z463">
        <v>1</v>
      </c>
      <c r="AA463">
        <v>1</v>
      </c>
      <c r="AB463">
        <v>30</v>
      </c>
      <c r="AC463" t="s">
        <v>3066</v>
      </c>
      <c r="AD463" t="s">
        <v>2737</v>
      </c>
      <c r="AE463">
        <v>2</v>
      </c>
      <c r="AF463">
        <v>2</v>
      </c>
      <c r="AQ463">
        <v>0</v>
      </c>
      <c r="AU463">
        <v>0</v>
      </c>
      <c r="AW463">
        <v>0</v>
      </c>
      <c r="AX463">
        <v>0</v>
      </c>
      <c r="BW463">
        <v>0</v>
      </c>
      <c r="BZ463">
        <v>1</v>
      </c>
      <c r="CA463" t="s">
        <v>3067</v>
      </c>
      <c r="CC463" t="s">
        <v>3068</v>
      </c>
      <c r="CD463">
        <v>1</v>
      </c>
      <c r="CE463">
        <v>2</v>
      </c>
      <c r="CF463">
        <v>2</v>
      </c>
      <c r="CG463">
        <v>1</v>
      </c>
      <c r="CI463" t="str">
        <f t="shared" si="19"/>
        <v xml:space="preserve">; ; ; </v>
      </c>
    </row>
    <row r="464" spans="1:88" x14ac:dyDescent="0.25">
      <c r="A464" t="s">
        <v>797</v>
      </c>
      <c r="B464" t="s">
        <v>108</v>
      </c>
      <c r="C464" t="s">
        <v>87</v>
      </c>
      <c r="D464" t="s">
        <v>3069</v>
      </c>
      <c r="Z464">
        <v>0</v>
      </c>
      <c r="AA464">
        <v>0</v>
      </c>
      <c r="AQ464">
        <v>0</v>
      </c>
      <c r="AU464">
        <v>0</v>
      </c>
      <c r="AW464">
        <v>0</v>
      </c>
      <c r="AX464">
        <v>0</v>
      </c>
      <c r="BW464">
        <v>0</v>
      </c>
      <c r="BZ464">
        <v>0</v>
      </c>
      <c r="CC464" t="s">
        <v>3070</v>
      </c>
      <c r="CD464">
        <v>1</v>
      </c>
      <c r="CE464">
        <v>2</v>
      </c>
      <c r="CF464">
        <v>2</v>
      </c>
      <c r="CG464">
        <v>1</v>
      </c>
      <c r="CI464" t="str">
        <f t="shared" si="19"/>
        <v xml:space="preserve">; ; ; </v>
      </c>
    </row>
    <row r="465" spans="1:87" x14ac:dyDescent="0.25">
      <c r="A465" t="s">
        <v>797</v>
      </c>
      <c r="B465" t="s">
        <v>100</v>
      </c>
      <c r="C465" t="s">
        <v>87</v>
      </c>
      <c r="D465" t="s">
        <v>3071</v>
      </c>
      <c r="Z465">
        <v>0</v>
      </c>
      <c r="AA465">
        <v>0</v>
      </c>
      <c r="AQ465">
        <v>0</v>
      </c>
      <c r="AU465">
        <v>0</v>
      </c>
      <c r="AW465">
        <v>1</v>
      </c>
      <c r="AX465">
        <v>1</v>
      </c>
      <c r="AY465" t="s">
        <v>3072</v>
      </c>
      <c r="AZ465">
        <v>24</v>
      </c>
      <c r="BA465" t="s">
        <v>424</v>
      </c>
      <c r="BB465">
        <v>1</v>
      </c>
      <c r="BC465">
        <v>6</v>
      </c>
      <c r="BD465" t="s">
        <v>3073</v>
      </c>
      <c r="BE465">
        <v>1</v>
      </c>
      <c r="BF465" t="s">
        <v>3074</v>
      </c>
      <c r="BW465">
        <v>0</v>
      </c>
      <c r="BZ465">
        <v>0</v>
      </c>
      <c r="CC465" t="s">
        <v>3075</v>
      </c>
      <c r="CD465">
        <v>2</v>
      </c>
      <c r="CE465">
        <v>2</v>
      </c>
      <c r="CF465">
        <v>4</v>
      </c>
      <c r="CG465">
        <v>1</v>
      </c>
      <c r="CI465" t="str">
        <f t="shared" si="19"/>
        <v xml:space="preserve">; ; ; </v>
      </c>
    </row>
    <row r="466" spans="1:87" x14ac:dyDescent="0.25">
      <c r="A466" t="s">
        <v>797</v>
      </c>
      <c r="B466" t="s">
        <v>108</v>
      </c>
      <c r="C466" t="s">
        <v>87</v>
      </c>
      <c r="D466" t="s">
        <v>3076</v>
      </c>
      <c r="Z466">
        <v>1</v>
      </c>
      <c r="AA466">
        <v>1</v>
      </c>
      <c r="AB466">
        <v>26</v>
      </c>
      <c r="AC466" t="s">
        <v>3077</v>
      </c>
      <c r="AD466" t="s">
        <v>3078</v>
      </c>
      <c r="AE466">
        <v>1</v>
      </c>
      <c r="AF466">
        <v>1</v>
      </c>
      <c r="AQ466">
        <v>1</v>
      </c>
      <c r="AR466" t="s">
        <v>3079</v>
      </c>
      <c r="AS466" t="s">
        <v>3080</v>
      </c>
      <c r="AT466" t="s">
        <v>3081</v>
      </c>
      <c r="AU466">
        <v>1</v>
      </c>
      <c r="AV466" t="s">
        <v>3082</v>
      </c>
      <c r="AW466">
        <v>1</v>
      </c>
      <c r="AX466">
        <v>4</v>
      </c>
      <c r="AY466" t="s">
        <v>3083</v>
      </c>
      <c r="AZ466">
        <v>20</v>
      </c>
      <c r="BA466" t="s">
        <v>3084</v>
      </c>
      <c r="BB466">
        <v>1</v>
      </c>
      <c r="BC466">
        <v>6</v>
      </c>
      <c r="BD466" t="s">
        <v>2597</v>
      </c>
      <c r="BE466">
        <v>1</v>
      </c>
      <c r="BF466" t="s">
        <v>3085</v>
      </c>
      <c r="BG466" t="s">
        <v>3086</v>
      </c>
      <c r="BH466">
        <v>20</v>
      </c>
      <c r="BI466" t="s">
        <v>3084</v>
      </c>
      <c r="BJ466">
        <v>1</v>
      </c>
      <c r="BK466">
        <v>6</v>
      </c>
      <c r="BL466" t="s">
        <v>2597</v>
      </c>
      <c r="BM466">
        <v>1</v>
      </c>
      <c r="BN466" t="s">
        <v>3087</v>
      </c>
      <c r="BO466" t="s">
        <v>3088</v>
      </c>
      <c r="BP466">
        <v>20</v>
      </c>
      <c r="BQ466" t="s">
        <v>3084</v>
      </c>
      <c r="BR466">
        <v>1</v>
      </c>
      <c r="BS466">
        <v>6</v>
      </c>
      <c r="BT466" t="s">
        <v>2597</v>
      </c>
      <c r="BU466">
        <v>1</v>
      </c>
      <c r="BV466" t="s">
        <v>3089</v>
      </c>
      <c r="BW466">
        <v>0</v>
      </c>
      <c r="BZ466">
        <v>0</v>
      </c>
      <c r="CC466" t="s">
        <v>3090</v>
      </c>
      <c r="CD466">
        <v>3</v>
      </c>
      <c r="CE466">
        <v>2</v>
      </c>
      <c r="CF466">
        <v>6</v>
      </c>
      <c r="CG466">
        <v>2</v>
      </c>
      <c r="CI466" t="str">
        <f t="shared" si="19"/>
        <v>GORRA BLANCA SA, BAHIA CHICA SA; MARIA ALICIA SA, ISLA VERDE SA; ; LOMA DEL DIABLO SA, LAGUNA CONDOR SA</v>
      </c>
    </row>
    <row r="467" spans="1:87" x14ac:dyDescent="0.25">
      <c r="A467" t="s">
        <v>797</v>
      </c>
      <c r="B467" t="s">
        <v>100</v>
      </c>
      <c r="C467" t="s">
        <v>87</v>
      </c>
      <c r="D467" t="s">
        <v>3091</v>
      </c>
      <c r="Z467">
        <v>0</v>
      </c>
      <c r="AA467">
        <v>0</v>
      </c>
      <c r="AQ467">
        <v>0</v>
      </c>
      <c r="AU467">
        <v>0</v>
      </c>
      <c r="AW467">
        <v>0</v>
      </c>
      <c r="AX467">
        <v>0</v>
      </c>
      <c r="BW467">
        <v>1</v>
      </c>
      <c r="BY467" t="s">
        <v>3092</v>
      </c>
      <c r="BZ467">
        <v>0</v>
      </c>
      <c r="CC467" t="s">
        <v>3093</v>
      </c>
      <c r="CD467">
        <v>1</v>
      </c>
      <c r="CE467">
        <v>2</v>
      </c>
      <c r="CF467">
        <v>2</v>
      </c>
      <c r="CG467">
        <v>1</v>
      </c>
      <c r="CI467" t="str">
        <f t="shared" si="19"/>
        <v xml:space="preserve">; ; ; </v>
      </c>
    </row>
    <row r="468" spans="1:87" x14ac:dyDescent="0.25">
      <c r="A468" t="s">
        <v>797</v>
      </c>
      <c r="B468" t="s">
        <v>100</v>
      </c>
      <c r="C468" t="s">
        <v>75</v>
      </c>
      <c r="D468" t="s">
        <v>3094</v>
      </c>
      <c r="Z468">
        <v>0</v>
      </c>
      <c r="AA468">
        <v>0</v>
      </c>
      <c r="AQ468">
        <v>1</v>
      </c>
      <c r="AR468" t="s">
        <v>2508</v>
      </c>
      <c r="AS468" t="s">
        <v>3095</v>
      </c>
      <c r="AU468">
        <v>0</v>
      </c>
      <c r="AW468">
        <v>0</v>
      </c>
      <c r="AX468">
        <v>0</v>
      </c>
      <c r="BW468">
        <v>1</v>
      </c>
      <c r="BX468" t="s">
        <v>3096</v>
      </c>
      <c r="BZ468">
        <v>0</v>
      </c>
      <c r="CC468" t="s">
        <v>3097</v>
      </c>
      <c r="CD468">
        <v>3</v>
      </c>
      <c r="CE468">
        <v>2</v>
      </c>
      <c r="CF468">
        <v>6</v>
      </c>
      <c r="CG468">
        <v>2</v>
      </c>
      <c r="CI468" t="str">
        <f t="shared" si="19"/>
        <v xml:space="preserve">YPF S.A.; En el exterior: PIMCO INCOME, MFS GL TOTAL RETURN C1, BUNDESREPUB DEUTSCHLAND; ; </v>
      </c>
    </row>
    <row r="469" spans="1:87" x14ac:dyDescent="0.25">
      <c r="A469" t="s">
        <v>797</v>
      </c>
      <c r="B469" t="s">
        <v>100</v>
      </c>
      <c r="C469" t="s">
        <v>75</v>
      </c>
      <c r="D469" t="s">
        <v>3098</v>
      </c>
      <c r="Z469">
        <v>0</v>
      </c>
      <c r="AA469">
        <v>0</v>
      </c>
      <c r="AQ469">
        <v>0</v>
      </c>
      <c r="AU469">
        <v>0</v>
      </c>
      <c r="AW469">
        <v>0</v>
      </c>
      <c r="AX469">
        <v>0</v>
      </c>
      <c r="BW469">
        <v>0</v>
      </c>
      <c r="BZ469">
        <v>0</v>
      </c>
      <c r="CC469" t="s">
        <v>3099</v>
      </c>
      <c r="CD469">
        <v>1</v>
      </c>
      <c r="CE469">
        <v>2</v>
      </c>
      <c r="CF469">
        <v>2</v>
      </c>
      <c r="CG469">
        <v>1</v>
      </c>
      <c r="CI469" t="str">
        <f t="shared" si="19"/>
        <v xml:space="preserve">; ; ; </v>
      </c>
    </row>
    <row r="470" spans="1:87" x14ac:dyDescent="0.25">
      <c r="A470" t="s">
        <v>797</v>
      </c>
      <c r="B470" t="s">
        <v>100</v>
      </c>
      <c r="C470" t="s">
        <v>478</v>
      </c>
      <c r="D470" t="s">
        <v>3100</v>
      </c>
      <c r="Z470">
        <v>0</v>
      </c>
      <c r="AA470">
        <v>0</v>
      </c>
      <c r="AQ470">
        <v>1</v>
      </c>
      <c r="AR470" t="s">
        <v>3101</v>
      </c>
      <c r="AS470" t="s">
        <v>3102</v>
      </c>
      <c r="AT470" t="s">
        <v>3103</v>
      </c>
      <c r="AU470">
        <v>0</v>
      </c>
      <c r="AW470">
        <v>0</v>
      </c>
      <c r="AX470">
        <v>0</v>
      </c>
      <c r="BW470">
        <v>0</v>
      </c>
      <c r="BZ470">
        <v>0</v>
      </c>
      <c r="CC470" t="s">
        <v>3104</v>
      </c>
      <c r="CD470">
        <v>5</v>
      </c>
      <c r="CE470">
        <v>2</v>
      </c>
      <c r="CF470">
        <v>10</v>
      </c>
      <c r="CG470">
        <v>3</v>
      </c>
      <c r="CH470" t="s">
        <v>3105</v>
      </c>
      <c r="CI470" t="str">
        <f t="shared" si="19"/>
        <v>PAMPA ENERGIA S.A., TRANSPORTADORA DE GAS DEL NORTE, TRANSPORTADORA GAS DEL SUR; LOMA NEGRA S.A.,BANCO FRANCES S.A; ; GRUPO CLARIN</v>
      </c>
    </row>
    <row r="471" spans="1:87" x14ac:dyDescent="0.25">
      <c r="A471" t="s">
        <v>797</v>
      </c>
      <c r="B471" t="s">
        <v>100</v>
      </c>
      <c r="C471" t="s">
        <v>478</v>
      </c>
      <c r="D471" t="s">
        <v>3106</v>
      </c>
      <c r="Z471">
        <v>0</v>
      </c>
      <c r="AA471">
        <v>0</v>
      </c>
      <c r="AQ471">
        <v>1</v>
      </c>
      <c r="AR471" t="s">
        <v>3107</v>
      </c>
      <c r="AU471">
        <v>0</v>
      </c>
      <c r="AW471">
        <v>1</v>
      </c>
      <c r="AX471">
        <v>1</v>
      </c>
      <c r="AY471" t="s">
        <v>3108</v>
      </c>
      <c r="AZ471">
        <v>9</v>
      </c>
      <c r="BA471" t="s">
        <v>1873</v>
      </c>
      <c r="BB471">
        <v>1</v>
      </c>
      <c r="BC471">
        <v>6</v>
      </c>
      <c r="BD471" t="s">
        <v>3023</v>
      </c>
      <c r="BE471">
        <v>2</v>
      </c>
      <c r="BF471" t="s">
        <v>3109</v>
      </c>
      <c r="BW471">
        <v>0</v>
      </c>
      <c r="BZ471">
        <v>0</v>
      </c>
      <c r="CC471" t="s">
        <v>3110</v>
      </c>
      <c r="CD471">
        <v>3</v>
      </c>
      <c r="CE471">
        <v>2</v>
      </c>
      <c r="CF471">
        <v>6</v>
      </c>
      <c r="CG471">
        <v>2</v>
      </c>
      <c r="CI471" t="str">
        <f t="shared" si="19"/>
        <v xml:space="preserve">Declara títulos y acciones en el exterior (sin especificar); ; ; </v>
      </c>
    </row>
    <row r="472" spans="1:87" x14ac:dyDescent="0.25">
      <c r="A472" t="s">
        <v>881</v>
      </c>
      <c r="B472" t="s">
        <v>108</v>
      </c>
      <c r="C472">
        <v>2019</v>
      </c>
      <c r="D472" t="s">
        <v>3111</v>
      </c>
      <c r="Z472">
        <v>0</v>
      </c>
      <c r="AA472">
        <v>0</v>
      </c>
      <c r="AQ472">
        <v>0</v>
      </c>
      <c r="AU472">
        <v>0</v>
      </c>
      <c r="AW472">
        <v>0</v>
      </c>
      <c r="AX472">
        <v>0</v>
      </c>
      <c r="BW472">
        <v>0</v>
      </c>
      <c r="BZ472">
        <v>0</v>
      </c>
      <c r="CC472" t="s">
        <v>3112</v>
      </c>
      <c r="CD472">
        <v>1</v>
      </c>
      <c r="CE472">
        <v>2</v>
      </c>
      <c r="CF472">
        <v>2</v>
      </c>
      <c r="CG472">
        <v>1</v>
      </c>
      <c r="CI472" t="str">
        <f t="shared" si="19"/>
        <v xml:space="preserve">; ; ; </v>
      </c>
    </row>
    <row r="473" spans="1:87" x14ac:dyDescent="0.25">
      <c r="A473" t="s">
        <v>881</v>
      </c>
      <c r="B473" t="s">
        <v>100</v>
      </c>
      <c r="C473" t="s">
        <v>68</v>
      </c>
      <c r="D473" t="s">
        <v>3113</v>
      </c>
      <c r="Z473">
        <v>0</v>
      </c>
      <c r="AA473">
        <v>0</v>
      </c>
      <c r="AQ473">
        <v>0</v>
      </c>
      <c r="AU473">
        <v>0</v>
      </c>
      <c r="AW473">
        <v>0</v>
      </c>
      <c r="AX473">
        <v>0</v>
      </c>
      <c r="BW473">
        <v>0</v>
      </c>
      <c r="BZ473">
        <v>0</v>
      </c>
      <c r="CC473" t="s">
        <v>3114</v>
      </c>
      <c r="CD473">
        <v>1</v>
      </c>
      <c r="CE473">
        <v>2</v>
      </c>
      <c r="CF473">
        <v>2</v>
      </c>
      <c r="CG473">
        <v>1</v>
      </c>
      <c r="CI473" t="str">
        <f t="shared" si="19"/>
        <v xml:space="preserve">; ; ; </v>
      </c>
    </row>
    <row r="474" spans="1:87" x14ac:dyDescent="0.25">
      <c r="A474" t="s">
        <v>881</v>
      </c>
      <c r="B474" t="s">
        <v>108</v>
      </c>
      <c r="C474" t="s">
        <v>68</v>
      </c>
      <c r="D474" t="s">
        <v>3115</v>
      </c>
      <c r="Z474">
        <v>1</v>
      </c>
      <c r="AA474">
        <v>3</v>
      </c>
      <c r="AB474">
        <v>11</v>
      </c>
      <c r="AC474" t="s">
        <v>3116</v>
      </c>
      <c r="AD474" t="s">
        <v>3117</v>
      </c>
      <c r="AE474">
        <v>1</v>
      </c>
      <c r="AF474">
        <v>1</v>
      </c>
      <c r="AG474">
        <v>11</v>
      </c>
      <c r="AH474" t="s">
        <v>3118</v>
      </c>
      <c r="AI474" t="s">
        <v>3119</v>
      </c>
      <c r="AJ474">
        <v>1</v>
      </c>
      <c r="AK474">
        <v>1</v>
      </c>
      <c r="AL474">
        <v>26</v>
      </c>
      <c r="AM474" t="s">
        <v>3120</v>
      </c>
      <c r="AN474" t="s">
        <v>2036</v>
      </c>
      <c r="AO474">
        <v>2</v>
      </c>
      <c r="AP474">
        <v>26</v>
      </c>
      <c r="AQ474">
        <v>0</v>
      </c>
      <c r="AU474">
        <v>0</v>
      </c>
      <c r="AW474">
        <v>0</v>
      </c>
      <c r="AX474">
        <v>0</v>
      </c>
      <c r="BW474">
        <v>0</v>
      </c>
      <c r="BZ474">
        <v>1</v>
      </c>
      <c r="CA474" t="s">
        <v>1961</v>
      </c>
      <c r="CC474" t="s">
        <v>3121</v>
      </c>
      <c r="CD474">
        <v>1</v>
      </c>
      <c r="CE474">
        <v>2</v>
      </c>
      <c r="CF474">
        <v>2</v>
      </c>
      <c r="CG474">
        <v>1</v>
      </c>
      <c r="CI474" t="str">
        <f t="shared" si="19"/>
        <v xml:space="preserve">; ; ; </v>
      </c>
    </row>
    <row r="475" spans="1:87" x14ac:dyDescent="0.25">
      <c r="A475" t="s">
        <v>881</v>
      </c>
      <c r="B475" t="s">
        <v>100</v>
      </c>
      <c r="C475" t="s">
        <v>68</v>
      </c>
      <c r="D475" t="s">
        <v>3122</v>
      </c>
      <c r="Z475">
        <v>1</v>
      </c>
      <c r="AA475">
        <v>1</v>
      </c>
      <c r="AB475">
        <v>7</v>
      </c>
      <c r="AC475" t="s">
        <v>3123</v>
      </c>
      <c r="AD475" t="s">
        <v>3124</v>
      </c>
      <c r="AE475">
        <v>1</v>
      </c>
      <c r="AF475">
        <v>3</v>
      </c>
      <c r="AQ475">
        <v>0</v>
      </c>
      <c r="AU475">
        <v>0</v>
      </c>
      <c r="AW475">
        <v>0</v>
      </c>
      <c r="AX475">
        <v>0</v>
      </c>
      <c r="BW475">
        <v>0</v>
      </c>
      <c r="BZ475">
        <v>0</v>
      </c>
      <c r="CC475" t="s">
        <v>3125</v>
      </c>
      <c r="CD475">
        <v>1</v>
      </c>
      <c r="CE475">
        <v>2</v>
      </c>
      <c r="CF475">
        <v>2</v>
      </c>
      <c r="CG475">
        <v>1</v>
      </c>
      <c r="CI475" t="str">
        <f t="shared" si="19"/>
        <v xml:space="preserve">; ; ; </v>
      </c>
    </row>
    <row r="476" spans="1:87" x14ac:dyDescent="0.25">
      <c r="A476" t="s">
        <v>881</v>
      </c>
      <c r="B476" t="s">
        <v>100</v>
      </c>
      <c r="C476" t="s">
        <v>263</v>
      </c>
      <c r="D476" t="s">
        <v>3126</v>
      </c>
      <c r="Z476">
        <v>1</v>
      </c>
      <c r="AA476">
        <v>2</v>
      </c>
      <c r="AB476">
        <v>20</v>
      </c>
      <c r="AC476" t="s">
        <v>3127</v>
      </c>
      <c r="AD476" t="s">
        <v>3128</v>
      </c>
      <c r="AE476">
        <v>1</v>
      </c>
      <c r="AF476">
        <v>1</v>
      </c>
      <c r="AG476">
        <v>22</v>
      </c>
      <c r="AH476" t="s">
        <v>3129</v>
      </c>
      <c r="AI476" t="s">
        <v>3130</v>
      </c>
      <c r="AQ476">
        <v>0</v>
      </c>
      <c r="AU476">
        <v>0</v>
      </c>
      <c r="AW476">
        <v>0</v>
      </c>
      <c r="AX476">
        <v>0</v>
      </c>
      <c r="BW476">
        <v>0</v>
      </c>
      <c r="BZ476">
        <v>0</v>
      </c>
      <c r="CC476" t="s">
        <v>3131</v>
      </c>
      <c r="CD476">
        <v>3</v>
      </c>
      <c r="CE476">
        <v>2</v>
      </c>
      <c r="CF476">
        <v>6</v>
      </c>
      <c r="CG476">
        <v>2</v>
      </c>
      <c r="CI476" t="str">
        <f t="shared" si="19"/>
        <v xml:space="preserve">; ; ; </v>
      </c>
    </row>
    <row r="477" spans="1:87" x14ac:dyDescent="0.25">
      <c r="A477" t="s">
        <v>881</v>
      </c>
      <c r="B477" t="s">
        <v>100</v>
      </c>
      <c r="C477" t="s">
        <v>263</v>
      </c>
      <c r="D477" t="s">
        <v>3132</v>
      </c>
      <c r="Z477">
        <v>1</v>
      </c>
      <c r="AA477">
        <v>1</v>
      </c>
      <c r="AB477">
        <v>20</v>
      </c>
      <c r="AC477" t="s">
        <v>3133</v>
      </c>
      <c r="AD477" t="s">
        <v>3134</v>
      </c>
      <c r="AE477">
        <v>1</v>
      </c>
      <c r="AF477">
        <v>1</v>
      </c>
      <c r="AQ477">
        <v>0</v>
      </c>
      <c r="AU477">
        <v>0</v>
      </c>
      <c r="AW477">
        <v>1</v>
      </c>
      <c r="AX477">
        <v>1</v>
      </c>
      <c r="AY477" t="s">
        <v>3135</v>
      </c>
      <c r="AZ477">
        <v>33</v>
      </c>
      <c r="BA477" t="s">
        <v>3136</v>
      </c>
      <c r="BB477">
        <v>1</v>
      </c>
      <c r="BC477">
        <v>6</v>
      </c>
      <c r="BD477" t="s">
        <v>1840</v>
      </c>
      <c r="BE477">
        <v>1</v>
      </c>
      <c r="BF477" t="s">
        <v>3137</v>
      </c>
      <c r="BW477">
        <v>0</v>
      </c>
      <c r="BZ477">
        <v>0</v>
      </c>
      <c r="CC477" t="s">
        <v>3138</v>
      </c>
      <c r="CD477">
        <v>3</v>
      </c>
      <c r="CE477">
        <v>2</v>
      </c>
      <c r="CF477">
        <v>6</v>
      </c>
      <c r="CG477">
        <v>2</v>
      </c>
      <c r="CI477" t="str">
        <f t="shared" si="19"/>
        <v xml:space="preserve">; ; ; </v>
      </c>
    </row>
    <row r="478" spans="1:87" x14ac:dyDescent="0.25">
      <c r="A478" t="s">
        <v>881</v>
      </c>
      <c r="B478" t="s">
        <v>100</v>
      </c>
      <c r="C478" t="s">
        <v>263</v>
      </c>
      <c r="D478" t="s">
        <v>3139</v>
      </c>
      <c r="Z478">
        <v>1</v>
      </c>
      <c r="AA478">
        <v>1</v>
      </c>
      <c r="AB478">
        <v>22</v>
      </c>
      <c r="AC478" t="s">
        <v>3140</v>
      </c>
      <c r="AD478" t="s">
        <v>3141</v>
      </c>
      <c r="AE478">
        <v>1</v>
      </c>
      <c r="AF478">
        <v>1</v>
      </c>
      <c r="AQ478">
        <v>0</v>
      </c>
      <c r="AU478">
        <v>0</v>
      </c>
      <c r="AW478">
        <v>1</v>
      </c>
      <c r="AX478">
        <v>2</v>
      </c>
      <c r="AY478" t="s">
        <v>3142</v>
      </c>
      <c r="AZ478">
        <v>18</v>
      </c>
      <c r="BA478" t="s">
        <v>3143</v>
      </c>
      <c r="BB478">
        <v>1</v>
      </c>
      <c r="BC478">
        <v>7</v>
      </c>
      <c r="BD478" t="s">
        <v>3144</v>
      </c>
      <c r="BE478">
        <v>1</v>
      </c>
      <c r="BF478" t="s">
        <v>3145</v>
      </c>
      <c r="BG478" t="s">
        <v>3146</v>
      </c>
      <c r="BH478">
        <v>3</v>
      </c>
      <c r="BI478" t="s">
        <v>3147</v>
      </c>
      <c r="BJ478">
        <v>1</v>
      </c>
      <c r="BK478">
        <v>6</v>
      </c>
      <c r="BL478" t="s">
        <v>2108</v>
      </c>
      <c r="BM478">
        <v>1</v>
      </c>
      <c r="BN478" t="s">
        <v>3148</v>
      </c>
      <c r="BW478">
        <v>1</v>
      </c>
      <c r="BX478" t="s">
        <v>3149</v>
      </c>
      <c r="BZ478">
        <v>1</v>
      </c>
      <c r="CA478" t="s">
        <v>1961</v>
      </c>
      <c r="CC478" t="s">
        <v>3150</v>
      </c>
      <c r="CD478">
        <v>3</v>
      </c>
      <c r="CE478">
        <v>2</v>
      </c>
      <c r="CF478">
        <v>6</v>
      </c>
      <c r="CG478">
        <v>2</v>
      </c>
      <c r="CI478" t="str">
        <f t="shared" si="19"/>
        <v xml:space="preserve">; ; ; </v>
      </c>
    </row>
    <row r="479" spans="1:87" x14ac:dyDescent="0.25">
      <c r="A479" t="s">
        <v>881</v>
      </c>
      <c r="B479" t="s">
        <v>108</v>
      </c>
      <c r="C479" t="s">
        <v>263</v>
      </c>
      <c r="D479" t="s">
        <v>3151</v>
      </c>
      <c r="Z479">
        <v>0</v>
      </c>
      <c r="AA479">
        <v>0</v>
      </c>
      <c r="AQ479">
        <v>1</v>
      </c>
      <c r="AR479" t="s">
        <v>3152</v>
      </c>
      <c r="AU479">
        <v>0</v>
      </c>
      <c r="AW479">
        <v>0</v>
      </c>
      <c r="AX479">
        <v>0</v>
      </c>
      <c r="BW479">
        <v>0</v>
      </c>
      <c r="BZ479">
        <v>1</v>
      </c>
      <c r="CA479" t="s">
        <v>3153</v>
      </c>
      <c r="CC479" t="s">
        <v>3154</v>
      </c>
      <c r="CD479">
        <v>3</v>
      </c>
      <c r="CE479">
        <v>2</v>
      </c>
      <c r="CF479">
        <v>6</v>
      </c>
      <c r="CG479">
        <v>2</v>
      </c>
      <c r="CI479" t="str">
        <f t="shared" si="19"/>
        <v xml:space="preserve">En el exterior: CITIBANK; ; ; </v>
      </c>
    </row>
    <row r="480" spans="1:87" x14ac:dyDescent="0.25">
      <c r="A480" t="s">
        <v>881</v>
      </c>
      <c r="B480" t="s">
        <v>108</v>
      </c>
      <c r="C480" t="s">
        <v>263</v>
      </c>
      <c r="D480" t="s">
        <v>3155</v>
      </c>
      <c r="Z480">
        <v>0</v>
      </c>
      <c r="AA480">
        <v>0</v>
      </c>
      <c r="AQ480">
        <v>0</v>
      </c>
      <c r="AU480">
        <v>0</v>
      </c>
      <c r="AW480">
        <v>1</v>
      </c>
      <c r="AX480">
        <v>1</v>
      </c>
      <c r="AY480" t="s">
        <v>3156</v>
      </c>
      <c r="AZ480">
        <v>24</v>
      </c>
      <c r="BA480" t="s">
        <v>1785</v>
      </c>
      <c r="BB480">
        <v>1</v>
      </c>
      <c r="BC480">
        <v>6</v>
      </c>
      <c r="BD480" t="s">
        <v>3073</v>
      </c>
      <c r="BE480">
        <v>2</v>
      </c>
      <c r="BF480" t="s">
        <v>3157</v>
      </c>
      <c r="BW480">
        <v>1</v>
      </c>
      <c r="BX480" t="s">
        <v>3158</v>
      </c>
      <c r="BY480" t="s">
        <v>2080</v>
      </c>
      <c r="BZ480">
        <v>1</v>
      </c>
      <c r="CA480" t="s">
        <v>3159</v>
      </c>
      <c r="CC480" t="s">
        <v>3160</v>
      </c>
      <c r="CD480">
        <v>3</v>
      </c>
      <c r="CE480">
        <v>2</v>
      </c>
      <c r="CF480">
        <v>6</v>
      </c>
      <c r="CG480">
        <v>2</v>
      </c>
      <c r="CI480" t="str">
        <f t="shared" si="19"/>
        <v xml:space="preserve">; ; ; </v>
      </c>
    </row>
    <row r="481" spans="1:88" x14ac:dyDescent="0.25">
      <c r="A481" t="s">
        <v>881</v>
      </c>
      <c r="B481" t="s">
        <v>100</v>
      </c>
      <c r="C481" t="s">
        <v>263</v>
      </c>
      <c r="D481" t="s">
        <v>3161</v>
      </c>
      <c r="Z481">
        <v>1</v>
      </c>
      <c r="AA481">
        <v>1</v>
      </c>
      <c r="AB481">
        <v>10</v>
      </c>
      <c r="AC481" t="s">
        <v>3162</v>
      </c>
      <c r="AD481" t="s">
        <v>3163</v>
      </c>
      <c r="AE481">
        <v>1</v>
      </c>
      <c r="AF481">
        <v>1</v>
      </c>
      <c r="AQ481">
        <v>0</v>
      </c>
      <c r="AU481">
        <v>0</v>
      </c>
      <c r="AW481">
        <v>1</v>
      </c>
      <c r="AX481">
        <v>3</v>
      </c>
      <c r="AY481" t="s">
        <v>3164</v>
      </c>
      <c r="AZ481">
        <v>34</v>
      </c>
      <c r="BA481" t="s">
        <v>3165</v>
      </c>
      <c r="BB481">
        <v>1</v>
      </c>
      <c r="BC481">
        <v>6</v>
      </c>
      <c r="BD481" t="s">
        <v>1898</v>
      </c>
      <c r="BE481">
        <v>1</v>
      </c>
      <c r="BF481" t="s">
        <v>3166</v>
      </c>
      <c r="BG481" t="s">
        <v>3167</v>
      </c>
      <c r="BH481">
        <v>34</v>
      </c>
      <c r="BI481" t="s">
        <v>3168</v>
      </c>
      <c r="BJ481">
        <v>1</v>
      </c>
      <c r="BK481">
        <v>6</v>
      </c>
      <c r="BL481" t="s">
        <v>1840</v>
      </c>
      <c r="BM481">
        <v>1</v>
      </c>
      <c r="BN481" t="s">
        <v>3169</v>
      </c>
      <c r="BO481" t="s">
        <v>3170</v>
      </c>
      <c r="BP481">
        <v>34</v>
      </c>
      <c r="BQ481" t="s">
        <v>3171</v>
      </c>
      <c r="BR481">
        <v>1</v>
      </c>
      <c r="BS481">
        <v>6</v>
      </c>
      <c r="BT481" t="s">
        <v>3172</v>
      </c>
      <c r="BU481">
        <v>1</v>
      </c>
      <c r="BV481" t="s">
        <v>3173</v>
      </c>
      <c r="BW481">
        <v>0</v>
      </c>
      <c r="BZ481">
        <v>1</v>
      </c>
      <c r="CA481" t="s">
        <v>3174</v>
      </c>
      <c r="CC481" t="s">
        <v>3175</v>
      </c>
      <c r="CD481">
        <v>3</v>
      </c>
      <c r="CE481">
        <v>2</v>
      </c>
      <c r="CF481">
        <v>6</v>
      </c>
      <c r="CG481">
        <v>2</v>
      </c>
      <c r="CI481" t="str">
        <f t="shared" si="19"/>
        <v xml:space="preserve">; ; ; </v>
      </c>
    </row>
    <row r="482" spans="1:88" x14ac:dyDescent="0.25">
      <c r="A482" t="s">
        <v>881</v>
      </c>
      <c r="B482" t="s">
        <v>100</v>
      </c>
      <c r="C482" t="s">
        <v>263</v>
      </c>
      <c r="D482" t="s">
        <v>3176</v>
      </c>
      <c r="Z482">
        <v>1</v>
      </c>
      <c r="AA482">
        <v>1</v>
      </c>
      <c r="AB482">
        <v>20</v>
      </c>
      <c r="AC482" t="s">
        <v>3177</v>
      </c>
      <c r="AD482" t="s">
        <v>3178</v>
      </c>
      <c r="AE482">
        <v>1</v>
      </c>
      <c r="AF482">
        <v>1</v>
      </c>
      <c r="AQ482">
        <v>1</v>
      </c>
      <c r="AR482" t="s">
        <v>3179</v>
      </c>
      <c r="AU482">
        <v>0</v>
      </c>
      <c r="AW482">
        <v>1</v>
      </c>
      <c r="AX482">
        <v>2</v>
      </c>
      <c r="AY482" t="s">
        <v>3180</v>
      </c>
      <c r="AZ482">
        <v>34</v>
      </c>
      <c r="BA482" t="s">
        <v>3181</v>
      </c>
      <c r="BB482">
        <v>1</v>
      </c>
      <c r="BC482">
        <v>2</v>
      </c>
      <c r="BD482" t="s">
        <v>3182</v>
      </c>
      <c r="BE482">
        <v>1</v>
      </c>
      <c r="BF482" t="s">
        <v>3183</v>
      </c>
      <c r="BG482" t="s">
        <v>3184</v>
      </c>
      <c r="BH482">
        <v>34</v>
      </c>
      <c r="BI482" t="s">
        <v>3185</v>
      </c>
      <c r="BJ482">
        <v>1</v>
      </c>
      <c r="BK482">
        <v>6</v>
      </c>
      <c r="BL482" t="s">
        <v>3186</v>
      </c>
      <c r="BM482">
        <v>1</v>
      </c>
      <c r="BN482" t="s">
        <v>3187</v>
      </c>
      <c r="BW482">
        <v>0</v>
      </c>
      <c r="BZ482">
        <v>0</v>
      </c>
      <c r="CC482" t="s">
        <v>3188</v>
      </c>
      <c r="CD482">
        <v>3</v>
      </c>
      <c r="CE482">
        <v>2</v>
      </c>
      <c r="CF482">
        <v>6</v>
      </c>
      <c r="CG482">
        <v>2</v>
      </c>
      <c r="CI482" t="str">
        <f t="shared" si="19"/>
        <v xml:space="preserve">No especifica; ; ; </v>
      </c>
    </row>
    <row r="483" spans="1:88" x14ac:dyDescent="0.25">
      <c r="A483" t="s">
        <v>881</v>
      </c>
      <c r="B483" t="s">
        <v>100</v>
      </c>
      <c r="C483" t="s">
        <v>263</v>
      </c>
      <c r="D483" t="s">
        <v>3189</v>
      </c>
      <c r="Z483">
        <v>0</v>
      </c>
      <c r="AA483">
        <v>0</v>
      </c>
      <c r="AQ483">
        <v>1</v>
      </c>
      <c r="AR483" t="s">
        <v>3190</v>
      </c>
      <c r="AU483">
        <v>0</v>
      </c>
      <c r="AW483">
        <v>0</v>
      </c>
      <c r="AX483">
        <v>0</v>
      </c>
      <c r="BW483">
        <v>0</v>
      </c>
      <c r="BZ483">
        <v>0</v>
      </c>
      <c r="CC483" t="s">
        <v>3191</v>
      </c>
      <c r="CD483">
        <v>3</v>
      </c>
      <c r="CE483">
        <v>2</v>
      </c>
      <c r="CF483">
        <v>6</v>
      </c>
      <c r="CG483">
        <v>2</v>
      </c>
      <c r="CI483" t="str">
        <f t="shared" si="19"/>
        <v xml:space="preserve">IALCOM SRL; ; ; </v>
      </c>
    </row>
    <row r="484" spans="1:88" x14ac:dyDescent="0.25">
      <c r="A484" t="s">
        <v>881</v>
      </c>
      <c r="B484" t="s">
        <v>108</v>
      </c>
      <c r="C484" t="s">
        <v>87</v>
      </c>
      <c r="D484" t="s">
        <v>3192</v>
      </c>
      <c r="Z484">
        <v>1</v>
      </c>
      <c r="AA484">
        <v>1</v>
      </c>
      <c r="AB484">
        <v>18</v>
      </c>
      <c r="AC484" t="s">
        <v>3193</v>
      </c>
      <c r="AD484" t="s">
        <v>3194</v>
      </c>
      <c r="AE484">
        <v>1</v>
      </c>
      <c r="AF484">
        <v>1</v>
      </c>
      <c r="AQ484">
        <v>0</v>
      </c>
      <c r="AU484">
        <v>0</v>
      </c>
      <c r="AW484">
        <v>1</v>
      </c>
      <c r="AX484">
        <v>1</v>
      </c>
      <c r="AY484" t="s">
        <v>3195</v>
      </c>
      <c r="AZ484">
        <v>33</v>
      </c>
      <c r="BA484" t="s">
        <v>3196</v>
      </c>
      <c r="BB484">
        <v>1</v>
      </c>
      <c r="BC484">
        <v>6</v>
      </c>
      <c r="BD484" t="s">
        <v>1898</v>
      </c>
      <c r="BE484">
        <v>1</v>
      </c>
      <c r="BF484" t="s">
        <v>3197</v>
      </c>
      <c r="BW484">
        <v>0</v>
      </c>
      <c r="BZ484">
        <v>0</v>
      </c>
      <c r="CC484" t="s">
        <v>3198</v>
      </c>
      <c r="CD484">
        <v>3</v>
      </c>
      <c r="CE484">
        <v>2</v>
      </c>
      <c r="CF484">
        <v>6</v>
      </c>
      <c r="CG484">
        <v>2</v>
      </c>
      <c r="CI484" t="str">
        <f t="shared" si="19"/>
        <v xml:space="preserve">; ; ; </v>
      </c>
    </row>
    <row r="485" spans="1:88" x14ac:dyDescent="0.25">
      <c r="A485" t="s">
        <v>881</v>
      </c>
      <c r="B485" t="s">
        <v>100</v>
      </c>
      <c r="C485" t="s">
        <v>286</v>
      </c>
      <c r="D485" t="s">
        <v>3199</v>
      </c>
      <c r="Z485">
        <v>1</v>
      </c>
      <c r="AA485">
        <v>1</v>
      </c>
      <c r="AB485">
        <v>18</v>
      </c>
      <c r="AC485" t="s">
        <v>3200</v>
      </c>
      <c r="AD485" t="s">
        <v>3201</v>
      </c>
      <c r="AE485">
        <v>1</v>
      </c>
      <c r="AF485">
        <v>1</v>
      </c>
      <c r="AQ485">
        <v>1</v>
      </c>
      <c r="AR485" t="s">
        <v>3202</v>
      </c>
      <c r="AU485">
        <v>0</v>
      </c>
      <c r="AW485">
        <v>1</v>
      </c>
      <c r="AX485">
        <v>1</v>
      </c>
      <c r="AY485" t="s">
        <v>3203</v>
      </c>
      <c r="BA485" t="s">
        <v>3204</v>
      </c>
      <c r="BB485">
        <v>1</v>
      </c>
      <c r="BC485">
        <v>6</v>
      </c>
      <c r="BD485" t="s">
        <v>1898</v>
      </c>
      <c r="BE485">
        <v>1</v>
      </c>
      <c r="BF485" t="s">
        <v>3202</v>
      </c>
      <c r="BW485">
        <v>0</v>
      </c>
      <c r="BZ485">
        <v>0</v>
      </c>
      <c r="CC485" t="s">
        <v>3205</v>
      </c>
      <c r="CD485">
        <v>3</v>
      </c>
      <c r="CE485">
        <v>2</v>
      </c>
      <c r="CF485">
        <v>6</v>
      </c>
      <c r="CG485">
        <v>2</v>
      </c>
      <c r="CI485" t="str">
        <f t="shared" si="19"/>
        <v xml:space="preserve">ESTUDIO ESEVERRI S.R.L.; ; ; </v>
      </c>
    </row>
    <row r="486" spans="1:88" x14ac:dyDescent="0.25">
      <c r="A486" t="s">
        <v>881</v>
      </c>
      <c r="B486" t="s">
        <v>108</v>
      </c>
      <c r="C486" t="s">
        <v>286</v>
      </c>
      <c r="D486" t="s">
        <v>3206</v>
      </c>
      <c r="Z486">
        <v>0</v>
      </c>
      <c r="AA486">
        <v>0</v>
      </c>
      <c r="AQ486">
        <v>0</v>
      </c>
      <c r="AU486">
        <v>0</v>
      </c>
      <c r="AW486">
        <v>0</v>
      </c>
      <c r="AX486">
        <v>0</v>
      </c>
      <c r="BW486">
        <v>0</v>
      </c>
      <c r="BZ486">
        <v>1</v>
      </c>
      <c r="CA486" t="s">
        <v>3207</v>
      </c>
      <c r="CC486" t="s">
        <v>3208</v>
      </c>
      <c r="CD486">
        <v>1</v>
      </c>
      <c r="CE486">
        <v>2</v>
      </c>
      <c r="CF486">
        <v>2</v>
      </c>
      <c r="CG486">
        <v>1</v>
      </c>
      <c r="CI486" t="str">
        <f t="shared" si="19"/>
        <v xml:space="preserve">; ; ; </v>
      </c>
    </row>
    <row r="487" spans="1:88" x14ac:dyDescent="0.25">
      <c r="A487" t="s">
        <v>881</v>
      </c>
      <c r="B487" t="s">
        <v>100</v>
      </c>
      <c r="C487" t="s">
        <v>75</v>
      </c>
      <c r="D487" t="s">
        <v>3209</v>
      </c>
      <c r="Z487">
        <v>1</v>
      </c>
      <c r="AA487">
        <v>3</v>
      </c>
      <c r="AB487">
        <v>18</v>
      </c>
      <c r="AC487" t="s">
        <v>3210</v>
      </c>
      <c r="AD487" t="s">
        <v>3211</v>
      </c>
      <c r="AE487">
        <v>1</v>
      </c>
      <c r="AF487">
        <v>1</v>
      </c>
      <c r="AG487">
        <v>26</v>
      </c>
      <c r="AH487" t="s">
        <v>3212</v>
      </c>
      <c r="AI487" t="s">
        <v>3213</v>
      </c>
      <c r="AJ487">
        <v>1</v>
      </c>
      <c r="AK487">
        <v>1</v>
      </c>
      <c r="AL487">
        <v>18</v>
      </c>
      <c r="AM487" t="s">
        <v>3214</v>
      </c>
      <c r="AN487" t="s">
        <v>3215</v>
      </c>
      <c r="AO487">
        <v>1</v>
      </c>
      <c r="AP487">
        <v>1</v>
      </c>
      <c r="AQ487">
        <v>0</v>
      </c>
      <c r="AU487">
        <v>0</v>
      </c>
      <c r="AW487">
        <v>1</v>
      </c>
      <c r="AX487">
        <v>1</v>
      </c>
      <c r="AY487" t="s">
        <v>3216</v>
      </c>
      <c r="AZ487">
        <v>33</v>
      </c>
      <c r="BA487" t="s">
        <v>3011</v>
      </c>
      <c r="BB487">
        <v>1</v>
      </c>
      <c r="BC487">
        <v>6</v>
      </c>
      <c r="BD487" t="s">
        <v>1840</v>
      </c>
      <c r="BE487">
        <v>1</v>
      </c>
      <c r="BF487" t="s">
        <v>3217</v>
      </c>
      <c r="BW487">
        <v>0</v>
      </c>
      <c r="BZ487">
        <v>0</v>
      </c>
      <c r="CC487" t="s">
        <v>3218</v>
      </c>
      <c r="CD487">
        <v>3</v>
      </c>
      <c r="CE487">
        <v>2</v>
      </c>
      <c r="CF487">
        <v>6</v>
      </c>
      <c r="CG487">
        <v>2</v>
      </c>
      <c r="CI487" t="str">
        <f t="shared" si="19"/>
        <v xml:space="preserve">; ; ; </v>
      </c>
    </row>
    <row r="488" spans="1:88" x14ac:dyDescent="0.25">
      <c r="A488" t="s">
        <v>881</v>
      </c>
      <c r="B488" t="s">
        <v>108</v>
      </c>
      <c r="C488" t="s">
        <v>140</v>
      </c>
      <c r="D488" t="s">
        <v>3219</v>
      </c>
      <c r="Z488">
        <v>0</v>
      </c>
      <c r="AA488">
        <v>0</v>
      </c>
      <c r="AQ488">
        <v>0</v>
      </c>
      <c r="AU488">
        <v>0</v>
      </c>
      <c r="AW488">
        <v>1</v>
      </c>
      <c r="AX488">
        <v>1</v>
      </c>
      <c r="AY488" t="s">
        <v>3220</v>
      </c>
      <c r="AZ488">
        <v>38</v>
      </c>
      <c r="BA488" t="s">
        <v>1873</v>
      </c>
      <c r="BB488">
        <v>9</v>
      </c>
      <c r="BC488">
        <v>6</v>
      </c>
      <c r="BD488" t="s">
        <v>1840</v>
      </c>
      <c r="BE488">
        <v>1</v>
      </c>
      <c r="BF488" t="s">
        <v>3221</v>
      </c>
      <c r="BW488">
        <v>0</v>
      </c>
      <c r="BZ488">
        <v>0</v>
      </c>
      <c r="CC488" t="s">
        <v>3222</v>
      </c>
      <c r="CD488">
        <v>2</v>
      </c>
      <c r="CE488">
        <v>2</v>
      </c>
      <c r="CF488">
        <v>4</v>
      </c>
      <c r="CG488">
        <v>1</v>
      </c>
      <c r="CI488" t="str">
        <f t="shared" si="19"/>
        <v xml:space="preserve">; ; ; </v>
      </c>
    </row>
    <row r="489" spans="1:88" x14ac:dyDescent="0.25">
      <c r="A489" t="s">
        <v>881</v>
      </c>
      <c r="B489" t="s">
        <v>108</v>
      </c>
      <c r="C489" t="s">
        <v>140</v>
      </c>
      <c r="D489" t="s">
        <v>3223</v>
      </c>
      <c r="Z489">
        <v>1</v>
      </c>
      <c r="AA489">
        <v>2</v>
      </c>
      <c r="AB489">
        <v>22</v>
      </c>
      <c r="AC489" t="s">
        <v>3224</v>
      </c>
      <c r="AD489" t="s">
        <v>3225</v>
      </c>
      <c r="AE489">
        <v>1</v>
      </c>
      <c r="AF489">
        <v>1</v>
      </c>
      <c r="AG489">
        <v>26</v>
      </c>
      <c r="AH489" t="s">
        <v>3226</v>
      </c>
      <c r="AI489" t="s">
        <v>1873</v>
      </c>
      <c r="AJ489">
        <v>2</v>
      </c>
      <c r="AK489">
        <v>2</v>
      </c>
      <c r="AQ489">
        <v>0</v>
      </c>
      <c r="AU489">
        <v>0</v>
      </c>
      <c r="AW489">
        <v>1</v>
      </c>
      <c r="AX489">
        <v>4</v>
      </c>
      <c r="AY489" t="s">
        <v>3227</v>
      </c>
      <c r="AZ489">
        <v>37</v>
      </c>
      <c r="BA489" t="s">
        <v>3228</v>
      </c>
      <c r="BB489">
        <v>1</v>
      </c>
      <c r="BC489">
        <v>6</v>
      </c>
      <c r="BD489" t="s">
        <v>3229</v>
      </c>
      <c r="BE489">
        <v>1</v>
      </c>
      <c r="BF489" t="s">
        <v>3230</v>
      </c>
      <c r="BG489" t="s">
        <v>3231</v>
      </c>
      <c r="BH489">
        <v>18</v>
      </c>
      <c r="BI489" t="s">
        <v>3228</v>
      </c>
      <c r="BJ489">
        <v>1</v>
      </c>
      <c r="BK489">
        <v>6</v>
      </c>
      <c r="BL489" t="s">
        <v>3229</v>
      </c>
      <c r="BM489">
        <v>1</v>
      </c>
      <c r="BN489" t="s">
        <v>3232</v>
      </c>
      <c r="BO489" t="s">
        <v>3233</v>
      </c>
      <c r="BP489">
        <v>20</v>
      </c>
      <c r="BQ489" t="s">
        <v>3234</v>
      </c>
      <c r="BR489">
        <v>1</v>
      </c>
      <c r="BS489">
        <v>6</v>
      </c>
      <c r="BT489" t="s">
        <v>3235</v>
      </c>
      <c r="BU489">
        <v>1</v>
      </c>
      <c r="BV489" t="s">
        <v>3236</v>
      </c>
      <c r="BW489">
        <v>0</v>
      </c>
      <c r="BZ489">
        <v>0</v>
      </c>
      <c r="CC489" t="s">
        <v>3237</v>
      </c>
      <c r="CD489">
        <v>3</v>
      </c>
      <c r="CE489">
        <v>2</v>
      </c>
      <c r="CF489">
        <v>6</v>
      </c>
      <c r="CG489">
        <v>2</v>
      </c>
      <c r="CI489" t="str">
        <f t="shared" si="19"/>
        <v xml:space="preserve">; ; ; </v>
      </c>
    </row>
    <row r="490" spans="1:88" x14ac:dyDescent="0.25">
      <c r="A490" t="s">
        <v>881</v>
      </c>
      <c r="B490" t="s">
        <v>108</v>
      </c>
      <c r="C490" t="s">
        <v>478</v>
      </c>
      <c r="D490" t="s">
        <v>3238</v>
      </c>
      <c r="Z490">
        <v>0</v>
      </c>
      <c r="AA490">
        <v>0</v>
      </c>
      <c r="AQ490">
        <v>1</v>
      </c>
      <c r="AR490" t="s">
        <v>3239</v>
      </c>
      <c r="AS490" t="s">
        <v>3240</v>
      </c>
      <c r="AU490">
        <v>0</v>
      </c>
      <c r="AW490">
        <v>1</v>
      </c>
      <c r="AX490">
        <v>1</v>
      </c>
      <c r="AY490" t="s">
        <v>3241</v>
      </c>
      <c r="AZ490">
        <v>33</v>
      </c>
      <c r="BA490" t="s">
        <v>3242</v>
      </c>
      <c r="BB490">
        <v>1</v>
      </c>
      <c r="BC490">
        <v>1</v>
      </c>
      <c r="BD490" t="s">
        <v>3243</v>
      </c>
      <c r="BE490">
        <v>1</v>
      </c>
      <c r="BF490" t="s">
        <v>3239</v>
      </c>
      <c r="BW490">
        <v>0</v>
      </c>
      <c r="BZ490">
        <v>0</v>
      </c>
      <c r="CC490" t="s">
        <v>3244</v>
      </c>
      <c r="CD490">
        <v>3</v>
      </c>
      <c r="CE490">
        <v>2</v>
      </c>
      <c r="CF490">
        <v>6</v>
      </c>
      <c r="CG490">
        <v>2</v>
      </c>
      <c r="CI490" t="str">
        <f t="shared" si="19"/>
        <v xml:space="preserve">TREO S.A.; M.B.I.T. INSUMOS TEXTILES COMERCIALES S.A.; ; </v>
      </c>
    </row>
    <row r="491" spans="1:88" x14ac:dyDescent="0.25">
      <c r="A491" t="s">
        <v>848</v>
      </c>
      <c r="B491" t="s">
        <v>100</v>
      </c>
      <c r="C491" t="s">
        <v>3245</v>
      </c>
      <c r="D491" t="s">
        <v>3246</v>
      </c>
      <c r="Z491">
        <v>1</v>
      </c>
      <c r="AA491">
        <v>0</v>
      </c>
      <c r="AB491">
        <v>30</v>
      </c>
      <c r="AC491" t="s">
        <v>3247</v>
      </c>
      <c r="AD491" t="s">
        <v>3248</v>
      </c>
      <c r="AE491">
        <v>1</v>
      </c>
      <c r="AF491">
        <v>3</v>
      </c>
      <c r="AQ491">
        <v>0</v>
      </c>
      <c r="AU491">
        <v>0</v>
      </c>
      <c r="AW491">
        <v>1</v>
      </c>
      <c r="AX491">
        <v>1</v>
      </c>
      <c r="AY491" t="s">
        <v>3249</v>
      </c>
      <c r="AZ491">
        <v>9</v>
      </c>
      <c r="BA491" t="s">
        <v>3250</v>
      </c>
      <c r="BB491">
        <v>2</v>
      </c>
      <c r="BC491">
        <v>4</v>
      </c>
      <c r="BD491" t="s">
        <v>3251</v>
      </c>
      <c r="BE491">
        <v>2</v>
      </c>
      <c r="BF491" t="s">
        <v>3252</v>
      </c>
      <c r="BW491">
        <v>0</v>
      </c>
      <c r="BZ491">
        <v>1</v>
      </c>
      <c r="CA491" t="s">
        <v>3253</v>
      </c>
      <c r="CB491" t="s">
        <v>3879</v>
      </c>
      <c r="CC491" t="s">
        <v>3254</v>
      </c>
      <c r="CD491">
        <v>5</v>
      </c>
      <c r="CE491">
        <v>2</v>
      </c>
      <c r="CF491">
        <v>10</v>
      </c>
      <c r="CG491">
        <v>3</v>
      </c>
      <c r="CH491" t="s">
        <v>3255</v>
      </c>
      <c r="CI491" t="str">
        <f t="shared" si="19"/>
        <v xml:space="preserve">; ; ; </v>
      </c>
      <c r="CJ491">
        <f t="shared" ref="CJ491:CJ492" si="20">M491+Q491</f>
        <v>0</v>
      </c>
    </row>
    <row r="492" spans="1:88" x14ac:dyDescent="0.25">
      <c r="A492" t="s">
        <v>848</v>
      </c>
      <c r="B492" t="s">
        <v>108</v>
      </c>
      <c r="C492" t="s">
        <v>318</v>
      </c>
      <c r="D492" t="s">
        <v>3256</v>
      </c>
      <c r="E492">
        <v>1</v>
      </c>
      <c r="F492">
        <v>6</v>
      </c>
      <c r="G492">
        <v>21</v>
      </c>
      <c r="H492" t="s">
        <v>4013</v>
      </c>
      <c r="J492" t="s">
        <v>3952</v>
      </c>
      <c r="K492" t="s">
        <v>3938</v>
      </c>
      <c r="L492">
        <v>2</v>
      </c>
      <c r="Z492">
        <v>0</v>
      </c>
      <c r="AA492">
        <v>0</v>
      </c>
      <c r="AQ492">
        <v>1</v>
      </c>
      <c r="AR492" t="s">
        <v>3257</v>
      </c>
      <c r="AS492" t="s">
        <v>3258</v>
      </c>
      <c r="AT492" t="s">
        <v>3259</v>
      </c>
      <c r="AU492">
        <v>0</v>
      </c>
      <c r="AW492">
        <v>1</v>
      </c>
      <c r="AX492">
        <v>3</v>
      </c>
      <c r="AY492" t="s">
        <v>3260</v>
      </c>
      <c r="AZ492">
        <v>20</v>
      </c>
      <c r="BA492" t="s">
        <v>3261</v>
      </c>
      <c r="BB492">
        <v>1</v>
      </c>
      <c r="BC492">
        <v>6</v>
      </c>
      <c r="BD492" t="s">
        <v>3262</v>
      </c>
      <c r="BE492">
        <v>1</v>
      </c>
      <c r="BF492" t="s">
        <v>3263</v>
      </c>
      <c r="BG492" t="s">
        <v>3264</v>
      </c>
      <c r="BH492">
        <v>9</v>
      </c>
      <c r="BI492" t="s">
        <v>3265</v>
      </c>
      <c r="BJ492">
        <v>1</v>
      </c>
      <c r="BK492">
        <v>6</v>
      </c>
      <c r="BL492" t="s">
        <v>3266</v>
      </c>
      <c r="BM492">
        <v>1</v>
      </c>
      <c r="BN492" t="s">
        <v>3257</v>
      </c>
      <c r="BO492" t="s">
        <v>3267</v>
      </c>
      <c r="BP492">
        <v>27</v>
      </c>
      <c r="BQ492" t="s">
        <v>2817</v>
      </c>
      <c r="BR492">
        <v>4</v>
      </c>
      <c r="BS492">
        <v>6</v>
      </c>
      <c r="BT492" t="s">
        <v>3262</v>
      </c>
      <c r="BU492">
        <v>1</v>
      </c>
      <c r="BV492" t="s">
        <v>3268</v>
      </c>
      <c r="BW492">
        <v>0</v>
      </c>
      <c r="BZ492">
        <v>0</v>
      </c>
      <c r="CC492" t="s">
        <v>3269</v>
      </c>
      <c r="CD492">
        <v>5</v>
      </c>
      <c r="CE492">
        <v>2</v>
      </c>
      <c r="CF492">
        <v>10</v>
      </c>
      <c r="CG492">
        <v>3</v>
      </c>
      <c r="CH492" t="s">
        <v>3270</v>
      </c>
      <c r="CI492" t="str">
        <f t="shared" si="19"/>
        <v>IMMBA SRL; GENIBA SRL; ; CAMPO PULCHER SA, LOS LAGARTOS COUNTRY CLUB</v>
      </c>
      <c r="CJ492">
        <f t="shared" si="20"/>
        <v>0</v>
      </c>
    </row>
    <row r="493" spans="1:88" x14ac:dyDescent="0.25">
      <c r="A493" t="s">
        <v>848</v>
      </c>
      <c r="B493" t="s">
        <v>100</v>
      </c>
      <c r="C493" t="s">
        <v>229</v>
      </c>
      <c r="D493" t="s">
        <v>3271</v>
      </c>
      <c r="Z493">
        <v>0</v>
      </c>
      <c r="AA493">
        <v>0</v>
      </c>
      <c r="AQ493">
        <v>0</v>
      </c>
      <c r="AU493">
        <v>0</v>
      </c>
      <c r="AW493">
        <v>1</v>
      </c>
      <c r="AX493">
        <v>1</v>
      </c>
      <c r="AY493" t="s">
        <v>3272</v>
      </c>
      <c r="AZ493">
        <v>20</v>
      </c>
      <c r="BA493" t="s">
        <v>3273</v>
      </c>
      <c r="BB493">
        <v>1</v>
      </c>
      <c r="BC493">
        <v>6</v>
      </c>
      <c r="BD493" t="s">
        <v>3274</v>
      </c>
      <c r="BE493">
        <v>1</v>
      </c>
      <c r="BF493" t="s">
        <v>3275</v>
      </c>
      <c r="BW493">
        <v>0</v>
      </c>
      <c r="BZ493">
        <v>0</v>
      </c>
      <c r="CC493" t="s">
        <v>3276</v>
      </c>
      <c r="CD493">
        <v>3</v>
      </c>
      <c r="CE493">
        <v>2</v>
      </c>
      <c r="CF493">
        <v>6</v>
      </c>
      <c r="CG493">
        <v>2</v>
      </c>
      <c r="CI493" t="str">
        <f t="shared" si="19"/>
        <v xml:space="preserve">; ; ; </v>
      </c>
    </row>
    <row r="494" spans="1:88" x14ac:dyDescent="0.25">
      <c r="A494" t="s">
        <v>848</v>
      </c>
      <c r="B494" t="s">
        <v>100</v>
      </c>
      <c r="C494" t="s">
        <v>68</v>
      </c>
      <c r="D494" t="s">
        <v>3277</v>
      </c>
      <c r="Z494">
        <v>1</v>
      </c>
      <c r="AA494">
        <v>1</v>
      </c>
      <c r="AB494">
        <v>26</v>
      </c>
      <c r="AC494" t="s">
        <v>3278</v>
      </c>
      <c r="AD494" t="s">
        <v>3279</v>
      </c>
      <c r="AE494">
        <v>1</v>
      </c>
      <c r="AF494">
        <v>2</v>
      </c>
      <c r="AQ494">
        <v>0</v>
      </c>
      <c r="AU494">
        <v>0</v>
      </c>
      <c r="AW494">
        <v>0</v>
      </c>
      <c r="AX494">
        <v>0</v>
      </c>
      <c r="BW494">
        <v>1</v>
      </c>
      <c r="BX494" t="s">
        <v>3280</v>
      </c>
      <c r="BZ494">
        <v>0</v>
      </c>
      <c r="CC494" t="s">
        <v>3281</v>
      </c>
      <c r="CD494">
        <v>1</v>
      </c>
      <c r="CE494">
        <v>2</v>
      </c>
      <c r="CF494">
        <v>2</v>
      </c>
      <c r="CG494">
        <v>1</v>
      </c>
      <c r="CI494" t="str">
        <f t="shared" si="19"/>
        <v xml:space="preserve">; ; ; </v>
      </c>
    </row>
    <row r="495" spans="1:88" x14ac:dyDescent="0.25">
      <c r="A495" t="s">
        <v>848</v>
      </c>
      <c r="B495" t="s">
        <v>108</v>
      </c>
      <c r="C495" t="s">
        <v>68</v>
      </c>
      <c r="D495" t="s">
        <v>3282</v>
      </c>
      <c r="Z495">
        <v>1</v>
      </c>
      <c r="AA495">
        <v>1</v>
      </c>
      <c r="AB495">
        <v>18</v>
      </c>
      <c r="AC495" t="s">
        <v>3283</v>
      </c>
      <c r="AD495" t="s">
        <v>3284</v>
      </c>
      <c r="AE495">
        <v>1</v>
      </c>
      <c r="AF495">
        <v>1</v>
      </c>
      <c r="AQ495">
        <v>0</v>
      </c>
      <c r="AU495">
        <v>0</v>
      </c>
      <c r="AW495">
        <v>0</v>
      </c>
      <c r="AX495">
        <v>0</v>
      </c>
      <c r="BW495">
        <v>0</v>
      </c>
      <c r="BZ495">
        <v>0</v>
      </c>
      <c r="CC495" t="s">
        <v>3285</v>
      </c>
      <c r="CD495">
        <v>1</v>
      </c>
      <c r="CE495">
        <v>2</v>
      </c>
      <c r="CF495">
        <v>2</v>
      </c>
      <c r="CG495">
        <v>1</v>
      </c>
      <c r="CI495" t="str">
        <f t="shared" si="19"/>
        <v xml:space="preserve">; ; ; </v>
      </c>
    </row>
    <row r="496" spans="1:88" x14ac:dyDescent="0.25">
      <c r="A496" t="s">
        <v>848</v>
      </c>
      <c r="B496" t="s">
        <v>100</v>
      </c>
      <c r="C496" t="s">
        <v>68</v>
      </c>
      <c r="D496" t="s">
        <v>3286</v>
      </c>
      <c r="Z496">
        <v>1</v>
      </c>
      <c r="AA496">
        <v>2</v>
      </c>
      <c r="AB496">
        <v>20</v>
      </c>
      <c r="AC496" t="s">
        <v>3287</v>
      </c>
      <c r="AD496" t="s">
        <v>3288</v>
      </c>
      <c r="AE496">
        <v>1</v>
      </c>
      <c r="AF496">
        <v>1</v>
      </c>
      <c r="AG496">
        <v>26</v>
      </c>
      <c r="AH496" t="s">
        <v>3289</v>
      </c>
      <c r="AI496" t="s">
        <v>3290</v>
      </c>
      <c r="AJ496">
        <v>3</v>
      </c>
      <c r="AK496">
        <v>1</v>
      </c>
      <c r="AQ496">
        <v>0</v>
      </c>
      <c r="AU496">
        <v>0</v>
      </c>
      <c r="AW496">
        <v>0</v>
      </c>
      <c r="AX496">
        <v>0</v>
      </c>
      <c r="BW496">
        <v>1</v>
      </c>
      <c r="BX496" t="s">
        <v>3291</v>
      </c>
      <c r="BZ496">
        <v>0</v>
      </c>
      <c r="CC496" t="s">
        <v>3292</v>
      </c>
      <c r="CD496">
        <v>1</v>
      </c>
      <c r="CE496">
        <v>2</v>
      </c>
      <c r="CF496">
        <v>2</v>
      </c>
      <c r="CG496">
        <v>1</v>
      </c>
      <c r="CI496" t="str">
        <f t="shared" si="19"/>
        <v xml:space="preserve">; ; ; </v>
      </c>
    </row>
    <row r="497" spans="1:88" x14ac:dyDescent="0.25">
      <c r="A497" t="s">
        <v>848</v>
      </c>
      <c r="B497" t="s">
        <v>108</v>
      </c>
      <c r="C497" t="s">
        <v>68</v>
      </c>
      <c r="D497" t="s">
        <v>3293</v>
      </c>
      <c r="Z497">
        <v>1</v>
      </c>
      <c r="AA497">
        <v>1</v>
      </c>
      <c r="AB497">
        <v>18</v>
      </c>
      <c r="AC497" t="s">
        <v>3294</v>
      </c>
      <c r="AD497" t="s">
        <v>3295</v>
      </c>
      <c r="AE497">
        <v>1</v>
      </c>
      <c r="AF497">
        <v>1</v>
      </c>
      <c r="AQ497">
        <v>0</v>
      </c>
      <c r="AU497">
        <v>0</v>
      </c>
      <c r="AW497">
        <v>0</v>
      </c>
      <c r="AX497">
        <v>0</v>
      </c>
      <c r="BW497">
        <v>0</v>
      </c>
      <c r="BZ497">
        <v>0</v>
      </c>
      <c r="CC497" t="s">
        <v>3296</v>
      </c>
      <c r="CD497">
        <v>1</v>
      </c>
      <c r="CE497">
        <v>2</v>
      </c>
      <c r="CF497">
        <v>2</v>
      </c>
      <c r="CG497">
        <v>1</v>
      </c>
      <c r="CI497" t="str">
        <f t="shared" si="19"/>
        <v xml:space="preserve">; ; ; </v>
      </c>
    </row>
    <row r="498" spans="1:88" x14ac:dyDescent="0.25">
      <c r="A498" t="s">
        <v>848</v>
      </c>
      <c r="B498" t="s">
        <v>100</v>
      </c>
      <c r="C498" t="s">
        <v>68</v>
      </c>
      <c r="D498" t="s">
        <v>3297</v>
      </c>
      <c r="E498">
        <v>1</v>
      </c>
      <c r="F498">
        <v>2</v>
      </c>
      <c r="Z498">
        <v>1</v>
      </c>
      <c r="AA498">
        <v>1</v>
      </c>
      <c r="AB498">
        <v>20</v>
      </c>
      <c r="AC498" t="s">
        <v>3298</v>
      </c>
      <c r="AD498" t="s">
        <v>3299</v>
      </c>
      <c r="AE498">
        <v>1</v>
      </c>
      <c r="AF498">
        <v>1</v>
      </c>
      <c r="AQ498">
        <v>1</v>
      </c>
      <c r="AR498" t="s">
        <v>3300</v>
      </c>
      <c r="AS498" t="s">
        <v>3301</v>
      </c>
      <c r="AU498">
        <v>0</v>
      </c>
      <c r="AW498">
        <v>1</v>
      </c>
      <c r="AX498">
        <v>2</v>
      </c>
      <c r="AY498" t="s">
        <v>3302</v>
      </c>
      <c r="AZ498">
        <v>20</v>
      </c>
      <c r="BA498" t="s">
        <v>3303</v>
      </c>
      <c r="BB498">
        <v>1</v>
      </c>
      <c r="BC498">
        <v>6</v>
      </c>
      <c r="BD498" t="s">
        <v>3304</v>
      </c>
      <c r="BE498">
        <v>1</v>
      </c>
      <c r="BF498" t="s">
        <v>3300</v>
      </c>
      <c r="BG498" t="s">
        <v>3305</v>
      </c>
      <c r="BH498">
        <v>20</v>
      </c>
      <c r="BI498" t="s">
        <v>3306</v>
      </c>
      <c r="BJ498">
        <v>1</v>
      </c>
      <c r="BK498">
        <v>6</v>
      </c>
      <c r="BL498" t="s">
        <v>3307</v>
      </c>
      <c r="BM498">
        <v>1</v>
      </c>
      <c r="BN498" t="s">
        <v>3301</v>
      </c>
      <c r="BW498">
        <v>0</v>
      </c>
      <c r="BZ498">
        <v>0</v>
      </c>
      <c r="CC498" t="s">
        <v>3308</v>
      </c>
      <c r="CD498">
        <v>5</v>
      </c>
      <c r="CE498">
        <v>2</v>
      </c>
      <c r="CF498">
        <v>10</v>
      </c>
      <c r="CG498">
        <v>3</v>
      </c>
      <c r="CH498" t="s">
        <v>3309</v>
      </c>
      <c r="CI498" t="str">
        <f t="shared" si="19"/>
        <v xml:space="preserve">GRUPO DE ASISTENCIA PSICOLOGICA S.A.; MALIVA SA; ; </v>
      </c>
      <c r="CJ498">
        <f>M498+Q498</f>
        <v>0</v>
      </c>
    </row>
    <row r="499" spans="1:88" x14ac:dyDescent="0.25">
      <c r="A499" t="s">
        <v>848</v>
      </c>
      <c r="B499" t="s">
        <v>100</v>
      </c>
      <c r="C499" t="s">
        <v>263</v>
      </c>
      <c r="D499" t="s">
        <v>3310</v>
      </c>
      <c r="Z499">
        <v>1</v>
      </c>
      <c r="AA499">
        <v>1</v>
      </c>
      <c r="AB499">
        <v>20</v>
      </c>
      <c r="AC499" t="s">
        <v>3311</v>
      </c>
      <c r="AD499" t="s">
        <v>3312</v>
      </c>
      <c r="AE499">
        <v>1</v>
      </c>
      <c r="AF499">
        <v>1</v>
      </c>
      <c r="AQ499">
        <v>0</v>
      </c>
      <c r="AU499">
        <v>0</v>
      </c>
      <c r="AW499">
        <v>1</v>
      </c>
      <c r="AX499">
        <v>2</v>
      </c>
      <c r="AY499" t="s">
        <v>3313</v>
      </c>
      <c r="AZ499">
        <v>35</v>
      </c>
      <c r="BA499" t="s">
        <v>3314</v>
      </c>
      <c r="BB499">
        <v>1</v>
      </c>
      <c r="BC499">
        <v>3</v>
      </c>
      <c r="BD499" t="s">
        <v>3315</v>
      </c>
      <c r="BE499">
        <v>1</v>
      </c>
      <c r="BF499" t="s">
        <v>3316</v>
      </c>
      <c r="BG499" t="s">
        <v>3317</v>
      </c>
      <c r="BH499">
        <v>33</v>
      </c>
      <c r="BI499" t="s">
        <v>3318</v>
      </c>
      <c r="BJ499">
        <v>1</v>
      </c>
      <c r="BK499">
        <v>6</v>
      </c>
      <c r="BL499" t="s">
        <v>3319</v>
      </c>
      <c r="BM499">
        <v>1</v>
      </c>
      <c r="BN499" t="s">
        <v>3320</v>
      </c>
      <c r="BW499">
        <v>0</v>
      </c>
      <c r="BZ499">
        <v>0</v>
      </c>
      <c r="CC499" t="s">
        <v>3321</v>
      </c>
      <c r="CD499">
        <v>3</v>
      </c>
      <c r="CE499">
        <v>2</v>
      </c>
      <c r="CF499">
        <v>6</v>
      </c>
      <c r="CG499">
        <v>2</v>
      </c>
      <c r="CI499" t="str">
        <f t="shared" si="19"/>
        <v xml:space="preserve">; ; ; </v>
      </c>
    </row>
    <row r="500" spans="1:88" x14ac:dyDescent="0.25">
      <c r="A500" t="s">
        <v>848</v>
      </c>
      <c r="B500" t="s">
        <v>100</v>
      </c>
      <c r="C500" t="s">
        <v>410</v>
      </c>
      <c r="D500" t="s">
        <v>3322</v>
      </c>
      <c r="E500">
        <v>1</v>
      </c>
      <c r="F500">
        <v>4</v>
      </c>
      <c r="Z500">
        <v>0</v>
      </c>
      <c r="AA500">
        <v>0</v>
      </c>
      <c r="AQ500">
        <v>0</v>
      </c>
      <c r="AU500">
        <v>0</v>
      </c>
      <c r="AW500">
        <v>1</v>
      </c>
      <c r="AX500">
        <v>1</v>
      </c>
      <c r="AY500" t="s">
        <v>3323</v>
      </c>
      <c r="AZ500">
        <v>35</v>
      </c>
      <c r="BA500" t="s">
        <v>2817</v>
      </c>
      <c r="BB500">
        <v>1</v>
      </c>
      <c r="BC500">
        <v>6</v>
      </c>
      <c r="BD500" t="s">
        <v>3304</v>
      </c>
      <c r="BE500">
        <v>1</v>
      </c>
      <c r="BF500" t="s">
        <v>3324</v>
      </c>
      <c r="BW500">
        <v>1</v>
      </c>
      <c r="BX500" t="s">
        <v>694</v>
      </c>
      <c r="BY500" t="s">
        <v>2080</v>
      </c>
      <c r="BZ500">
        <v>0</v>
      </c>
      <c r="CC500" t="s">
        <v>3325</v>
      </c>
      <c r="CD500">
        <v>4</v>
      </c>
      <c r="CE500">
        <v>2</v>
      </c>
      <c r="CF500">
        <v>8</v>
      </c>
      <c r="CG500">
        <v>3</v>
      </c>
      <c r="CH500" t="s">
        <v>3326</v>
      </c>
      <c r="CI500" t="str">
        <f t="shared" si="19"/>
        <v xml:space="preserve">; ; ; </v>
      </c>
      <c r="CJ500">
        <f>M500+Q500</f>
        <v>0</v>
      </c>
    </row>
    <row r="501" spans="1:88" x14ac:dyDescent="0.25">
      <c r="A501" t="s">
        <v>848</v>
      </c>
      <c r="B501" t="s">
        <v>108</v>
      </c>
      <c r="C501" t="s">
        <v>410</v>
      </c>
      <c r="D501" t="s">
        <v>3327</v>
      </c>
      <c r="Z501">
        <v>1</v>
      </c>
      <c r="AA501">
        <v>1</v>
      </c>
      <c r="AB501">
        <v>17</v>
      </c>
      <c r="AC501" t="s">
        <v>3328</v>
      </c>
      <c r="AD501" t="s">
        <v>3329</v>
      </c>
      <c r="AE501">
        <v>1</v>
      </c>
      <c r="AF501">
        <v>3</v>
      </c>
      <c r="AQ501">
        <v>0</v>
      </c>
      <c r="AU501">
        <v>0</v>
      </c>
      <c r="AW501">
        <v>0</v>
      </c>
      <c r="AX501">
        <v>0</v>
      </c>
      <c r="BW501">
        <v>0</v>
      </c>
      <c r="BZ501">
        <v>0</v>
      </c>
      <c r="CC501" t="s">
        <v>3330</v>
      </c>
      <c r="CD501">
        <v>1</v>
      </c>
      <c r="CE501">
        <v>2</v>
      </c>
      <c r="CF501">
        <v>2</v>
      </c>
      <c r="CG501">
        <v>1</v>
      </c>
      <c r="CI501" t="str">
        <f t="shared" si="19"/>
        <v xml:space="preserve">; ; ; </v>
      </c>
    </row>
    <row r="502" spans="1:88" x14ac:dyDescent="0.25">
      <c r="A502" t="s">
        <v>848</v>
      </c>
      <c r="B502" t="s">
        <v>100</v>
      </c>
      <c r="C502" t="s">
        <v>410</v>
      </c>
      <c r="D502" t="s">
        <v>3331</v>
      </c>
      <c r="Z502">
        <v>0</v>
      </c>
      <c r="AA502">
        <v>0</v>
      </c>
      <c r="AQ502">
        <v>0</v>
      </c>
      <c r="AU502">
        <v>0</v>
      </c>
      <c r="AW502">
        <v>0</v>
      </c>
      <c r="AX502">
        <v>0</v>
      </c>
      <c r="BW502">
        <v>0</v>
      </c>
      <c r="BZ502">
        <v>0</v>
      </c>
      <c r="CC502" t="s">
        <v>3332</v>
      </c>
      <c r="CD502">
        <v>1</v>
      </c>
      <c r="CE502">
        <v>2</v>
      </c>
      <c r="CF502">
        <v>2</v>
      </c>
      <c r="CG502">
        <v>1</v>
      </c>
      <c r="CI502" t="str">
        <f t="shared" si="19"/>
        <v xml:space="preserve">; ; ; </v>
      </c>
    </row>
    <row r="503" spans="1:88" x14ac:dyDescent="0.25">
      <c r="A503" t="s">
        <v>848</v>
      </c>
      <c r="B503" t="s">
        <v>108</v>
      </c>
      <c r="C503" t="s">
        <v>75</v>
      </c>
      <c r="D503" t="s">
        <v>3333</v>
      </c>
      <c r="E503">
        <v>1</v>
      </c>
      <c r="F503">
        <v>4</v>
      </c>
      <c r="Q503">
        <v>1</v>
      </c>
      <c r="R503" t="s">
        <v>4075</v>
      </c>
      <c r="S503">
        <v>18</v>
      </c>
      <c r="T503">
        <v>1</v>
      </c>
      <c r="U503" t="s">
        <v>3952</v>
      </c>
      <c r="V503" t="s">
        <v>4077</v>
      </c>
      <c r="W503">
        <v>1</v>
      </c>
      <c r="X503" t="s">
        <v>4077</v>
      </c>
      <c r="Y503" t="s">
        <v>4076</v>
      </c>
      <c r="Z503">
        <v>1</v>
      </c>
      <c r="AA503">
        <v>1</v>
      </c>
      <c r="AB503">
        <v>26</v>
      </c>
      <c r="AC503" t="s">
        <v>3334</v>
      </c>
      <c r="AD503" t="s">
        <v>1873</v>
      </c>
      <c r="AE503">
        <v>2</v>
      </c>
      <c r="AF503">
        <v>1</v>
      </c>
      <c r="AQ503">
        <v>0</v>
      </c>
      <c r="AU503">
        <v>0</v>
      </c>
      <c r="AW503">
        <v>1</v>
      </c>
      <c r="AX503">
        <v>3</v>
      </c>
      <c r="AY503" t="s">
        <v>3335</v>
      </c>
      <c r="AZ503">
        <v>20</v>
      </c>
      <c r="BA503" t="s">
        <v>3336</v>
      </c>
      <c r="BB503">
        <v>1</v>
      </c>
      <c r="BC503">
        <v>6</v>
      </c>
      <c r="BD503" t="s">
        <v>3337</v>
      </c>
      <c r="BE503">
        <v>1</v>
      </c>
      <c r="BF503" t="s">
        <v>3338</v>
      </c>
      <c r="BG503" t="s">
        <v>3339</v>
      </c>
      <c r="BH503">
        <v>27</v>
      </c>
      <c r="BI503" t="s">
        <v>3340</v>
      </c>
      <c r="BJ503">
        <v>9</v>
      </c>
      <c r="BK503">
        <v>6</v>
      </c>
      <c r="BL503" t="s">
        <v>3337</v>
      </c>
      <c r="BM503">
        <v>1</v>
      </c>
      <c r="BN503" t="s">
        <v>3341</v>
      </c>
      <c r="BO503" t="s">
        <v>4097</v>
      </c>
      <c r="BP503">
        <v>20</v>
      </c>
      <c r="BQ503" t="s">
        <v>3342</v>
      </c>
      <c r="BR503">
        <v>1</v>
      </c>
      <c r="BS503">
        <v>6</v>
      </c>
      <c r="BT503" t="s">
        <v>3343</v>
      </c>
      <c r="BU503">
        <v>1</v>
      </c>
      <c r="BV503" t="s">
        <v>3344</v>
      </c>
      <c r="BW503">
        <v>0</v>
      </c>
      <c r="BZ503">
        <v>1</v>
      </c>
      <c r="CA503" t="s">
        <v>3345</v>
      </c>
      <c r="CB503" t="s">
        <v>3876</v>
      </c>
      <c r="CC503" t="s">
        <v>3346</v>
      </c>
      <c r="CD503">
        <v>5</v>
      </c>
      <c r="CE503">
        <v>2</v>
      </c>
      <c r="CF503">
        <v>10</v>
      </c>
      <c r="CG503">
        <v>3</v>
      </c>
      <c r="CH503" t="s">
        <v>3347</v>
      </c>
      <c r="CI503" t="str">
        <f t="shared" si="19"/>
        <v xml:space="preserve">; ; ; </v>
      </c>
      <c r="CJ503">
        <f>M503+Q503</f>
        <v>1</v>
      </c>
    </row>
    <row r="504" spans="1:88" x14ac:dyDescent="0.25">
      <c r="A504" t="s">
        <v>848</v>
      </c>
      <c r="B504" t="s">
        <v>108</v>
      </c>
      <c r="C504" t="s">
        <v>75</v>
      </c>
      <c r="D504" t="s">
        <v>3348</v>
      </c>
      <c r="Z504">
        <v>1</v>
      </c>
      <c r="AA504">
        <v>1</v>
      </c>
      <c r="AB504">
        <v>18</v>
      </c>
      <c r="AC504" t="s">
        <v>3349</v>
      </c>
      <c r="AD504" t="s">
        <v>2348</v>
      </c>
      <c r="AE504">
        <v>1</v>
      </c>
      <c r="AF504">
        <v>1</v>
      </c>
      <c r="AQ504">
        <v>1</v>
      </c>
      <c r="AR504" t="s">
        <v>3350</v>
      </c>
      <c r="AS504" t="s">
        <v>3351</v>
      </c>
      <c r="AT504" t="s">
        <v>3352</v>
      </c>
      <c r="AU504">
        <v>0</v>
      </c>
      <c r="AW504">
        <v>0</v>
      </c>
      <c r="AX504">
        <v>0</v>
      </c>
      <c r="BW504">
        <v>0</v>
      </c>
      <c r="BZ504">
        <v>1</v>
      </c>
      <c r="CA504" t="s">
        <v>3353</v>
      </c>
      <c r="CC504" t="s">
        <v>3354</v>
      </c>
      <c r="CD504">
        <v>3</v>
      </c>
      <c r="CE504">
        <v>2</v>
      </c>
      <c r="CF504">
        <v>6</v>
      </c>
      <c r="CG504">
        <v>2</v>
      </c>
      <c r="CI504" t="str">
        <f t="shared" si="19"/>
        <v>ALUAR ALUMINIO ARGENTINO S.A., BANCO MACRO S.A., BYMA S.A.; CRESUD S.A., EDENOR S.A., BBVA BANCO FRANCES S.A., GRUPO FINANCIERO GALICIA S.A.; ; HOLCIM ARG. S.A., METROGAS S.A., PAMPA HOLDING S.A., TRANSENER S.A., YPF S.A.</v>
      </c>
    </row>
    <row r="505" spans="1:88" x14ac:dyDescent="0.25">
      <c r="A505" t="s">
        <v>848</v>
      </c>
      <c r="B505" t="s">
        <v>100</v>
      </c>
      <c r="C505" t="s">
        <v>75</v>
      </c>
      <c r="D505" t="s">
        <v>3355</v>
      </c>
      <c r="Z505">
        <v>1</v>
      </c>
      <c r="AA505">
        <v>1</v>
      </c>
      <c r="AB505">
        <v>18</v>
      </c>
      <c r="AC505" t="s">
        <v>3356</v>
      </c>
      <c r="AD505" t="s">
        <v>3357</v>
      </c>
      <c r="AE505">
        <v>1</v>
      </c>
      <c r="AF505">
        <v>1</v>
      </c>
      <c r="AQ505">
        <v>0</v>
      </c>
      <c r="AU505">
        <v>0</v>
      </c>
      <c r="AW505">
        <v>0</v>
      </c>
      <c r="AX505">
        <v>0</v>
      </c>
      <c r="BW505">
        <v>0</v>
      </c>
      <c r="BZ505">
        <v>0</v>
      </c>
      <c r="CC505" t="s">
        <v>3358</v>
      </c>
      <c r="CD505">
        <v>1</v>
      </c>
      <c r="CE505">
        <v>2</v>
      </c>
      <c r="CF505">
        <v>2</v>
      </c>
      <c r="CG505">
        <v>1</v>
      </c>
      <c r="CI505" t="str">
        <f t="shared" si="19"/>
        <v xml:space="preserve">; ; ; </v>
      </c>
    </row>
    <row r="506" spans="1:88" x14ac:dyDescent="0.25">
      <c r="A506" t="s">
        <v>848</v>
      </c>
      <c r="B506" t="s">
        <v>100</v>
      </c>
      <c r="C506" t="s">
        <v>140</v>
      </c>
      <c r="D506" t="s">
        <v>3359</v>
      </c>
      <c r="Z506">
        <v>1</v>
      </c>
      <c r="AA506">
        <v>1</v>
      </c>
      <c r="AB506">
        <v>20</v>
      </c>
      <c r="AC506" t="s">
        <v>3360</v>
      </c>
      <c r="AD506" t="s">
        <v>2348</v>
      </c>
      <c r="AE506">
        <v>1</v>
      </c>
      <c r="AF506">
        <v>1</v>
      </c>
      <c r="AQ506">
        <v>0</v>
      </c>
      <c r="AU506">
        <v>0</v>
      </c>
      <c r="AW506">
        <v>1</v>
      </c>
      <c r="AX506">
        <v>1</v>
      </c>
      <c r="AY506" t="s">
        <v>3361</v>
      </c>
      <c r="AZ506">
        <v>27</v>
      </c>
      <c r="BA506" t="s">
        <v>3362</v>
      </c>
      <c r="BB506">
        <v>4</v>
      </c>
      <c r="BC506">
        <v>6</v>
      </c>
      <c r="BD506" t="s">
        <v>3337</v>
      </c>
      <c r="BE506">
        <v>1</v>
      </c>
      <c r="BF506" t="s">
        <v>3363</v>
      </c>
      <c r="BW506">
        <v>0</v>
      </c>
      <c r="BZ506">
        <v>1</v>
      </c>
      <c r="CA506" t="s">
        <v>3364</v>
      </c>
      <c r="CC506" t="s">
        <v>3365</v>
      </c>
      <c r="CD506">
        <v>1</v>
      </c>
      <c r="CE506">
        <v>2</v>
      </c>
      <c r="CF506">
        <v>2</v>
      </c>
      <c r="CG506">
        <v>1</v>
      </c>
      <c r="CI506" t="str">
        <f t="shared" si="19"/>
        <v xml:space="preserve">; ; ; </v>
      </c>
    </row>
    <row r="507" spans="1:88" x14ac:dyDescent="0.25">
      <c r="A507" t="s">
        <v>848</v>
      </c>
      <c r="B507" t="s">
        <v>100</v>
      </c>
      <c r="C507" t="s">
        <v>140</v>
      </c>
      <c r="D507" t="s">
        <v>3366</v>
      </c>
      <c r="Z507">
        <v>0</v>
      </c>
      <c r="AA507">
        <v>0</v>
      </c>
      <c r="AQ507">
        <v>0</v>
      </c>
      <c r="AU507">
        <v>0</v>
      </c>
      <c r="AW507">
        <v>0</v>
      </c>
      <c r="AX507">
        <v>0</v>
      </c>
      <c r="BW507">
        <v>0</v>
      </c>
      <c r="BZ507">
        <v>1</v>
      </c>
      <c r="CA507" t="s">
        <v>3367</v>
      </c>
      <c r="CC507" t="s">
        <v>3368</v>
      </c>
      <c r="CD507">
        <v>1</v>
      </c>
      <c r="CE507">
        <v>2</v>
      </c>
      <c r="CF507">
        <v>2</v>
      </c>
      <c r="CG507">
        <v>1</v>
      </c>
      <c r="CI507" t="str">
        <f t="shared" si="19"/>
        <v xml:space="preserve">; ; ; </v>
      </c>
    </row>
    <row r="508" spans="1:88" x14ac:dyDescent="0.25">
      <c r="A508" t="s">
        <v>848</v>
      </c>
      <c r="B508" t="s">
        <v>100</v>
      </c>
      <c r="C508" t="s">
        <v>140</v>
      </c>
      <c r="D508" t="s">
        <v>3369</v>
      </c>
      <c r="Z508">
        <v>0</v>
      </c>
      <c r="AA508">
        <v>0</v>
      </c>
      <c r="AQ508">
        <v>0</v>
      </c>
      <c r="AU508">
        <v>0</v>
      </c>
      <c r="AW508">
        <v>0</v>
      </c>
      <c r="AX508">
        <v>0</v>
      </c>
      <c r="BW508">
        <v>0</v>
      </c>
      <c r="BZ508">
        <v>0</v>
      </c>
      <c r="CC508" t="s">
        <v>3370</v>
      </c>
      <c r="CD508">
        <v>1</v>
      </c>
      <c r="CE508">
        <v>2</v>
      </c>
      <c r="CF508">
        <v>2</v>
      </c>
      <c r="CG508">
        <v>1</v>
      </c>
      <c r="CI508" t="str">
        <f t="shared" ref="CI508:CI552" si="21">CONCATENATE(AR508,"; ",AS508,"; ","; ",AT508)</f>
        <v xml:space="preserve">; ; ; </v>
      </c>
    </row>
    <row r="509" spans="1:88" x14ac:dyDescent="0.25">
      <c r="A509" t="s">
        <v>848</v>
      </c>
      <c r="B509" t="s">
        <v>100</v>
      </c>
      <c r="C509" t="s">
        <v>140</v>
      </c>
      <c r="D509" t="s">
        <v>3371</v>
      </c>
      <c r="Z509">
        <v>1</v>
      </c>
      <c r="AA509">
        <v>1</v>
      </c>
      <c r="AB509">
        <v>20</v>
      </c>
      <c r="AC509" t="s">
        <v>3372</v>
      </c>
      <c r="AD509" t="s">
        <v>2348</v>
      </c>
      <c r="AE509">
        <v>1</v>
      </c>
      <c r="AF509">
        <v>1</v>
      </c>
      <c r="AQ509">
        <v>1</v>
      </c>
      <c r="AR509" t="s">
        <v>3373</v>
      </c>
      <c r="AU509">
        <v>0</v>
      </c>
      <c r="AW509">
        <v>1</v>
      </c>
      <c r="AX509">
        <v>1</v>
      </c>
      <c r="AY509" t="s">
        <v>3339</v>
      </c>
      <c r="AZ509">
        <v>27</v>
      </c>
      <c r="BA509" t="s">
        <v>3374</v>
      </c>
      <c r="BB509">
        <v>9</v>
      </c>
      <c r="BC509">
        <v>6</v>
      </c>
      <c r="BD509" t="s">
        <v>3337</v>
      </c>
      <c r="BE509">
        <v>1</v>
      </c>
      <c r="BF509" t="s">
        <v>3341</v>
      </c>
      <c r="BW509">
        <v>0</v>
      </c>
      <c r="BZ509">
        <v>0</v>
      </c>
      <c r="CC509" t="s">
        <v>3375</v>
      </c>
      <c r="CD509">
        <v>3</v>
      </c>
      <c r="CE509">
        <v>2</v>
      </c>
      <c r="CF509">
        <v>6</v>
      </c>
      <c r="CG509">
        <v>2</v>
      </c>
      <c r="CI509" t="str">
        <f t="shared" si="21"/>
        <v xml:space="preserve">GRUPO CV SA; ; ; </v>
      </c>
    </row>
    <row r="510" spans="1:88" x14ac:dyDescent="0.25">
      <c r="A510" t="s">
        <v>848</v>
      </c>
      <c r="B510" t="s">
        <v>100</v>
      </c>
      <c r="C510" t="s">
        <v>140</v>
      </c>
      <c r="D510" t="s">
        <v>3376</v>
      </c>
      <c r="Z510">
        <v>0</v>
      </c>
      <c r="AA510">
        <v>0</v>
      </c>
      <c r="AQ510">
        <v>0</v>
      </c>
      <c r="AU510">
        <v>0</v>
      </c>
      <c r="AW510">
        <v>1</v>
      </c>
      <c r="AX510">
        <v>1</v>
      </c>
      <c r="AY510" t="s">
        <v>3377</v>
      </c>
      <c r="AZ510">
        <v>38</v>
      </c>
      <c r="BA510" t="s">
        <v>1873</v>
      </c>
      <c r="BB510">
        <v>9</v>
      </c>
      <c r="BC510">
        <v>6</v>
      </c>
      <c r="BD510" t="s">
        <v>3337</v>
      </c>
      <c r="BE510">
        <v>1</v>
      </c>
      <c r="BF510" t="s">
        <v>3378</v>
      </c>
      <c r="BW510">
        <v>1</v>
      </c>
      <c r="BY510" t="s">
        <v>3379</v>
      </c>
      <c r="BZ510">
        <v>1</v>
      </c>
      <c r="CA510" t="s">
        <v>3364</v>
      </c>
      <c r="CC510" t="s">
        <v>3380</v>
      </c>
      <c r="CD510">
        <v>2</v>
      </c>
      <c r="CE510">
        <v>2</v>
      </c>
      <c r="CF510">
        <v>4</v>
      </c>
      <c r="CG510">
        <v>1</v>
      </c>
      <c r="CI510" t="str">
        <f t="shared" si="21"/>
        <v xml:space="preserve">; ; ; </v>
      </c>
    </row>
    <row r="511" spans="1:88" x14ac:dyDescent="0.25">
      <c r="A511" t="s">
        <v>848</v>
      </c>
      <c r="B511" t="s">
        <v>108</v>
      </c>
      <c r="C511" t="s">
        <v>140</v>
      </c>
      <c r="D511" t="s">
        <v>3381</v>
      </c>
      <c r="Z511">
        <v>0</v>
      </c>
      <c r="AA511">
        <v>0</v>
      </c>
      <c r="AQ511">
        <v>0</v>
      </c>
      <c r="AU511">
        <v>0</v>
      </c>
      <c r="AW511">
        <v>0</v>
      </c>
      <c r="AX511">
        <v>0</v>
      </c>
      <c r="BW511">
        <v>1</v>
      </c>
      <c r="BY511" t="s">
        <v>3382</v>
      </c>
      <c r="BZ511">
        <v>1</v>
      </c>
      <c r="CA511" t="s">
        <v>3364</v>
      </c>
      <c r="CC511" t="s">
        <v>3383</v>
      </c>
      <c r="CD511">
        <v>1</v>
      </c>
      <c r="CE511">
        <v>2</v>
      </c>
      <c r="CF511">
        <v>2</v>
      </c>
      <c r="CG511">
        <v>1</v>
      </c>
      <c r="CI511" t="str">
        <f t="shared" si="21"/>
        <v xml:space="preserve">; ; ; </v>
      </c>
    </row>
    <row r="512" spans="1:88" x14ac:dyDescent="0.25">
      <c r="A512" t="s">
        <v>848</v>
      </c>
      <c r="B512" t="s">
        <v>100</v>
      </c>
      <c r="C512" t="s">
        <v>140</v>
      </c>
      <c r="D512" t="s">
        <v>3384</v>
      </c>
      <c r="Z512">
        <v>0</v>
      </c>
      <c r="AA512">
        <v>0</v>
      </c>
      <c r="AQ512">
        <v>0</v>
      </c>
      <c r="AU512">
        <v>0</v>
      </c>
      <c r="AW512">
        <v>1</v>
      </c>
      <c r="AX512">
        <v>1</v>
      </c>
      <c r="AY512" t="s">
        <v>3385</v>
      </c>
      <c r="AZ512">
        <v>38</v>
      </c>
      <c r="BA512" t="s">
        <v>2036</v>
      </c>
      <c r="BB512">
        <v>3</v>
      </c>
      <c r="BC512">
        <v>6</v>
      </c>
      <c r="BD512" t="s">
        <v>3337</v>
      </c>
      <c r="BE512">
        <v>1</v>
      </c>
      <c r="BF512" t="s">
        <v>3344</v>
      </c>
      <c r="BW512">
        <v>0</v>
      </c>
      <c r="BZ512">
        <v>0</v>
      </c>
      <c r="CC512" t="s">
        <v>3386</v>
      </c>
      <c r="CD512">
        <v>2</v>
      </c>
      <c r="CE512">
        <v>2</v>
      </c>
      <c r="CF512">
        <v>4</v>
      </c>
      <c r="CG512">
        <v>1</v>
      </c>
      <c r="CI512" t="str">
        <f t="shared" si="21"/>
        <v xml:space="preserve">; ; ; </v>
      </c>
    </row>
    <row r="513" spans="1:88" x14ac:dyDescent="0.25">
      <c r="A513" t="s">
        <v>848</v>
      </c>
      <c r="B513" t="s">
        <v>100</v>
      </c>
      <c r="C513" t="s">
        <v>140</v>
      </c>
      <c r="D513" t="s">
        <v>3387</v>
      </c>
      <c r="Z513">
        <v>0</v>
      </c>
      <c r="AA513">
        <v>0</v>
      </c>
      <c r="AQ513">
        <v>0</v>
      </c>
      <c r="AU513">
        <v>0</v>
      </c>
      <c r="AW513">
        <v>0</v>
      </c>
      <c r="AX513">
        <v>0</v>
      </c>
      <c r="BW513">
        <v>0</v>
      </c>
      <c r="BZ513">
        <v>0</v>
      </c>
      <c r="CC513" t="s">
        <v>3388</v>
      </c>
      <c r="CD513">
        <v>1</v>
      </c>
      <c r="CE513">
        <v>2</v>
      </c>
      <c r="CF513">
        <v>2</v>
      </c>
      <c r="CG513">
        <v>1</v>
      </c>
      <c r="CI513" t="str">
        <f t="shared" si="21"/>
        <v xml:space="preserve">; ; ; </v>
      </c>
    </row>
    <row r="514" spans="1:88" x14ac:dyDescent="0.25">
      <c r="A514" t="s">
        <v>848</v>
      </c>
      <c r="B514" t="s">
        <v>100</v>
      </c>
      <c r="C514" t="s">
        <v>140</v>
      </c>
      <c r="D514" t="s">
        <v>3389</v>
      </c>
      <c r="Z514">
        <v>1</v>
      </c>
      <c r="AA514">
        <v>1</v>
      </c>
      <c r="AB514">
        <v>18</v>
      </c>
      <c r="AC514" t="s">
        <v>3390</v>
      </c>
      <c r="AD514" t="s">
        <v>2348</v>
      </c>
      <c r="AE514">
        <v>1</v>
      </c>
      <c r="AF514">
        <v>1</v>
      </c>
      <c r="AQ514">
        <v>0</v>
      </c>
      <c r="AU514">
        <v>0</v>
      </c>
      <c r="AW514">
        <v>0</v>
      </c>
      <c r="AX514">
        <v>0</v>
      </c>
      <c r="BW514">
        <v>0</v>
      </c>
      <c r="BZ514">
        <v>0</v>
      </c>
      <c r="CC514" t="s">
        <v>3391</v>
      </c>
      <c r="CD514">
        <v>1</v>
      </c>
      <c r="CE514">
        <v>2</v>
      </c>
      <c r="CF514">
        <v>2</v>
      </c>
      <c r="CG514">
        <v>1</v>
      </c>
      <c r="CI514" t="str">
        <f t="shared" si="21"/>
        <v xml:space="preserve">; ; ; </v>
      </c>
    </row>
    <row r="515" spans="1:88" x14ac:dyDescent="0.25">
      <c r="A515" t="s">
        <v>816</v>
      </c>
      <c r="B515" t="s">
        <v>100</v>
      </c>
      <c r="C515" t="s">
        <v>263</v>
      </c>
      <c r="D515" t="s">
        <v>3392</v>
      </c>
      <c r="Z515">
        <v>1</v>
      </c>
      <c r="AA515">
        <v>1</v>
      </c>
      <c r="AB515">
        <v>26</v>
      </c>
      <c r="AC515" t="s">
        <v>3393</v>
      </c>
      <c r="AD515" t="s">
        <v>3394</v>
      </c>
      <c r="AE515">
        <v>1</v>
      </c>
      <c r="AF515">
        <v>1</v>
      </c>
      <c r="AQ515">
        <v>1</v>
      </c>
      <c r="AR515" t="s">
        <v>3395</v>
      </c>
      <c r="AU515">
        <v>0</v>
      </c>
      <c r="AW515">
        <v>0</v>
      </c>
      <c r="AX515">
        <v>0</v>
      </c>
      <c r="BW515">
        <v>1</v>
      </c>
      <c r="BY515" t="s">
        <v>3396</v>
      </c>
      <c r="BZ515">
        <v>1</v>
      </c>
      <c r="CA515" t="s">
        <v>3397</v>
      </c>
      <c r="CB515" t="s">
        <v>3881</v>
      </c>
      <c r="CC515" t="s">
        <v>3398</v>
      </c>
      <c r="CD515">
        <v>5</v>
      </c>
      <c r="CE515">
        <v>2</v>
      </c>
      <c r="CF515">
        <v>10</v>
      </c>
      <c r="CG515">
        <v>3</v>
      </c>
      <c r="CH515" t="s">
        <v>3399</v>
      </c>
      <c r="CI515" t="str">
        <f t="shared" si="21"/>
        <v xml:space="preserve">LUPA CORPORATION S.A.; ; ; </v>
      </c>
    </row>
    <row r="516" spans="1:88" x14ac:dyDescent="0.25">
      <c r="A516" t="s">
        <v>816</v>
      </c>
      <c r="B516" t="s">
        <v>100</v>
      </c>
      <c r="C516" t="s">
        <v>263</v>
      </c>
      <c r="D516" t="s">
        <v>3400</v>
      </c>
      <c r="Z516">
        <v>0</v>
      </c>
      <c r="AA516">
        <v>0</v>
      </c>
      <c r="AQ516">
        <v>0</v>
      </c>
      <c r="AU516">
        <v>0</v>
      </c>
      <c r="AW516">
        <v>1</v>
      </c>
      <c r="AX516">
        <v>1</v>
      </c>
      <c r="AY516" t="s">
        <v>3401</v>
      </c>
      <c r="AZ516">
        <v>38</v>
      </c>
      <c r="BA516" t="s">
        <v>2626</v>
      </c>
      <c r="BB516">
        <v>9</v>
      </c>
      <c r="BC516">
        <v>2</v>
      </c>
      <c r="BD516" t="s">
        <v>3029</v>
      </c>
      <c r="BE516">
        <v>1</v>
      </c>
      <c r="BF516" t="s">
        <v>3341</v>
      </c>
      <c r="BW516">
        <v>0</v>
      </c>
      <c r="BZ516">
        <v>0</v>
      </c>
      <c r="CC516" t="s">
        <v>3402</v>
      </c>
      <c r="CD516">
        <v>2</v>
      </c>
      <c r="CE516">
        <v>2</v>
      </c>
      <c r="CF516">
        <v>4</v>
      </c>
      <c r="CG516">
        <v>1</v>
      </c>
      <c r="CI516" t="str">
        <f t="shared" si="21"/>
        <v xml:space="preserve">; ; ; </v>
      </c>
    </row>
    <row r="517" spans="1:88" x14ac:dyDescent="0.25">
      <c r="A517" t="s">
        <v>816</v>
      </c>
      <c r="B517" t="s">
        <v>100</v>
      </c>
      <c r="C517" t="s">
        <v>263</v>
      </c>
      <c r="D517" t="s">
        <v>3403</v>
      </c>
      <c r="Z517">
        <v>0</v>
      </c>
      <c r="AA517">
        <v>0</v>
      </c>
      <c r="AQ517">
        <v>0</v>
      </c>
      <c r="AU517">
        <v>0</v>
      </c>
      <c r="AW517">
        <v>1</v>
      </c>
      <c r="AX517">
        <v>1</v>
      </c>
      <c r="AY517" t="s">
        <v>3404</v>
      </c>
      <c r="AZ517">
        <v>14</v>
      </c>
      <c r="BA517" t="s">
        <v>3405</v>
      </c>
      <c r="BB517">
        <v>2</v>
      </c>
      <c r="BC517">
        <v>6</v>
      </c>
      <c r="BD517" t="s">
        <v>1840</v>
      </c>
      <c r="BE517">
        <v>1</v>
      </c>
      <c r="BF517" t="s">
        <v>3406</v>
      </c>
      <c r="BW517">
        <v>0</v>
      </c>
      <c r="BZ517">
        <v>0</v>
      </c>
      <c r="CC517" t="s">
        <v>3407</v>
      </c>
      <c r="CD517">
        <v>5</v>
      </c>
      <c r="CE517">
        <v>2</v>
      </c>
      <c r="CF517">
        <v>10</v>
      </c>
      <c r="CG517">
        <v>3</v>
      </c>
      <c r="CH517" t="s">
        <v>3408</v>
      </c>
      <c r="CI517" t="str">
        <f t="shared" si="21"/>
        <v xml:space="preserve">; ; ; </v>
      </c>
      <c r="CJ517">
        <f t="shared" ref="CJ517:CJ519" si="22">M517+Q517</f>
        <v>0</v>
      </c>
    </row>
    <row r="518" spans="1:88" x14ac:dyDescent="0.25">
      <c r="A518" t="s">
        <v>816</v>
      </c>
      <c r="B518" t="s">
        <v>108</v>
      </c>
      <c r="C518" t="s">
        <v>1265</v>
      </c>
      <c r="D518" t="s">
        <v>3409</v>
      </c>
      <c r="E518">
        <v>1</v>
      </c>
      <c r="F518">
        <v>2</v>
      </c>
      <c r="G518">
        <v>26</v>
      </c>
      <c r="H518" t="s">
        <v>4014</v>
      </c>
      <c r="J518" t="s">
        <v>4015</v>
      </c>
      <c r="K518" t="s">
        <v>3938</v>
      </c>
      <c r="L518">
        <v>2</v>
      </c>
      <c r="Z518">
        <v>1</v>
      </c>
      <c r="AA518">
        <v>1</v>
      </c>
      <c r="AB518">
        <v>18</v>
      </c>
      <c r="AC518" t="s">
        <v>3410</v>
      </c>
      <c r="AD518" t="s">
        <v>2348</v>
      </c>
      <c r="AE518">
        <v>1</v>
      </c>
      <c r="AF518">
        <v>1</v>
      </c>
      <c r="AQ518">
        <v>1</v>
      </c>
      <c r="AR518" t="s">
        <v>3411</v>
      </c>
      <c r="AS518" t="s">
        <v>3412</v>
      </c>
      <c r="AT518" t="s">
        <v>3413</v>
      </c>
      <c r="AU518">
        <v>0</v>
      </c>
      <c r="AW518">
        <v>1</v>
      </c>
      <c r="AX518">
        <v>3</v>
      </c>
      <c r="AY518" t="s">
        <v>3414</v>
      </c>
      <c r="AZ518">
        <v>33</v>
      </c>
      <c r="BA518" t="s">
        <v>3415</v>
      </c>
      <c r="BB518">
        <v>1</v>
      </c>
      <c r="BC518">
        <v>6</v>
      </c>
      <c r="BD518" t="s">
        <v>3416</v>
      </c>
      <c r="BE518">
        <v>1</v>
      </c>
      <c r="BF518" t="s">
        <v>3411</v>
      </c>
      <c r="BG518" t="s">
        <v>3417</v>
      </c>
      <c r="BH518">
        <v>33</v>
      </c>
      <c r="BI518" t="s">
        <v>3418</v>
      </c>
      <c r="BJ518">
        <v>1</v>
      </c>
      <c r="BK518">
        <v>6</v>
      </c>
      <c r="BL518" t="s">
        <v>3315</v>
      </c>
      <c r="BM518">
        <v>1</v>
      </c>
      <c r="BN518" t="s">
        <v>3412</v>
      </c>
      <c r="BO518" t="s">
        <v>3419</v>
      </c>
      <c r="BP518">
        <v>34</v>
      </c>
      <c r="BQ518" t="s">
        <v>3420</v>
      </c>
      <c r="BR518">
        <v>1</v>
      </c>
      <c r="BS518">
        <v>6</v>
      </c>
      <c r="BT518" t="s">
        <v>3421</v>
      </c>
      <c r="BU518">
        <v>1</v>
      </c>
      <c r="BV518" t="s">
        <v>3422</v>
      </c>
      <c r="BW518">
        <v>0</v>
      </c>
      <c r="BZ518">
        <v>0</v>
      </c>
      <c r="CC518" t="s">
        <v>3423</v>
      </c>
      <c r="CD518">
        <v>5</v>
      </c>
      <c r="CE518">
        <v>2</v>
      </c>
      <c r="CF518">
        <v>10</v>
      </c>
      <c r="CG518">
        <v>3</v>
      </c>
      <c r="CH518" t="s">
        <v>3424</v>
      </c>
      <c r="CI518" t="str">
        <f t="shared" si="21"/>
        <v>NAMAFLODI S.R.L.; CIUDAD DE LA FURIA SA; ; BABASAL SRL</v>
      </c>
      <c r="CJ518">
        <f t="shared" si="22"/>
        <v>0</v>
      </c>
    </row>
    <row r="519" spans="1:88" x14ac:dyDescent="0.25">
      <c r="A519" t="s">
        <v>816</v>
      </c>
      <c r="B519" t="s">
        <v>108</v>
      </c>
      <c r="C519" t="s">
        <v>75</v>
      </c>
      <c r="D519" t="s">
        <v>3425</v>
      </c>
      <c r="Z519">
        <v>1</v>
      </c>
      <c r="AA519">
        <v>1</v>
      </c>
      <c r="AB519">
        <v>18</v>
      </c>
      <c r="AC519" t="s">
        <v>3426</v>
      </c>
      <c r="AD519" t="s">
        <v>3427</v>
      </c>
      <c r="AE519">
        <v>1</v>
      </c>
      <c r="AF519">
        <v>1</v>
      </c>
      <c r="AQ519">
        <v>1</v>
      </c>
      <c r="AR519" t="s">
        <v>3428</v>
      </c>
      <c r="AS519" t="s">
        <v>3429</v>
      </c>
      <c r="AU519">
        <v>0</v>
      </c>
      <c r="AW519">
        <v>1</v>
      </c>
      <c r="AX519">
        <v>1</v>
      </c>
      <c r="AY519" t="s">
        <v>3430</v>
      </c>
      <c r="AZ519">
        <v>3</v>
      </c>
      <c r="BA519" t="s">
        <v>3431</v>
      </c>
      <c r="BB519">
        <v>1</v>
      </c>
      <c r="BC519">
        <v>6</v>
      </c>
      <c r="BD519" t="s">
        <v>3432</v>
      </c>
      <c r="BE519">
        <v>1</v>
      </c>
      <c r="BF519" t="s">
        <v>3429</v>
      </c>
      <c r="BW519">
        <v>0</v>
      </c>
      <c r="BZ519">
        <v>0</v>
      </c>
      <c r="CC519" t="s">
        <v>3433</v>
      </c>
      <c r="CD519">
        <v>5</v>
      </c>
      <c r="CE519">
        <v>2</v>
      </c>
      <c r="CF519">
        <v>10</v>
      </c>
      <c r="CG519">
        <v>3</v>
      </c>
      <c r="CH519" t="s">
        <v>3434</v>
      </c>
      <c r="CI519" t="str">
        <f t="shared" si="21"/>
        <v xml:space="preserve">MERCH SRL; KLOZER S.A.S.; ; </v>
      </c>
      <c r="CJ519">
        <f t="shared" si="22"/>
        <v>0</v>
      </c>
    </row>
    <row r="520" spans="1:88" x14ac:dyDescent="0.25">
      <c r="A520" t="s">
        <v>816</v>
      </c>
      <c r="B520" t="s">
        <v>100</v>
      </c>
      <c r="C520" t="s">
        <v>263</v>
      </c>
      <c r="D520" t="s">
        <v>3435</v>
      </c>
      <c r="Z520">
        <v>1</v>
      </c>
      <c r="AA520">
        <v>2</v>
      </c>
      <c r="AB520">
        <v>26</v>
      </c>
      <c r="AC520" t="s">
        <v>3436</v>
      </c>
      <c r="AD520" t="s">
        <v>3437</v>
      </c>
      <c r="AE520">
        <v>1</v>
      </c>
      <c r="AF520">
        <v>1</v>
      </c>
      <c r="AG520">
        <v>26</v>
      </c>
      <c r="AH520" t="s">
        <v>3438</v>
      </c>
      <c r="AI520" t="s">
        <v>1873</v>
      </c>
      <c r="AJ520">
        <v>2</v>
      </c>
      <c r="AK520">
        <v>1</v>
      </c>
      <c r="AQ520">
        <v>0</v>
      </c>
      <c r="AU520">
        <v>0</v>
      </c>
      <c r="AW520">
        <v>0</v>
      </c>
      <c r="AX520">
        <v>0</v>
      </c>
      <c r="BW520">
        <v>0</v>
      </c>
      <c r="BZ520">
        <v>0</v>
      </c>
      <c r="CC520" t="s">
        <v>3439</v>
      </c>
      <c r="CD520">
        <v>1</v>
      </c>
      <c r="CE520">
        <v>2</v>
      </c>
      <c r="CF520">
        <v>2</v>
      </c>
      <c r="CG520">
        <v>1</v>
      </c>
      <c r="CI520" t="str">
        <f t="shared" si="21"/>
        <v xml:space="preserve">; ; ; </v>
      </c>
    </row>
    <row r="521" spans="1:88" x14ac:dyDescent="0.25">
      <c r="A521" t="s">
        <v>816</v>
      </c>
      <c r="B521" t="s">
        <v>100</v>
      </c>
      <c r="C521" t="s">
        <v>87</v>
      </c>
      <c r="D521" t="s">
        <v>3440</v>
      </c>
      <c r="E521">
        <v>1</v>
      </c>
      <c r="Z521">
        <v>1</v>
      </c>
      <c r="AA521">
        <v>2</v>
      </c>
      <c r="AB521">
        <v>20</v>
      </c>
      <c r="AC521" t="s">
        <v>3441</v>
      </c>
      <c r="AD521" t="s">
        <v>3442</v>
      </c>
      <c r="AE521">
        <v>1</v>
      </c>
      <c r="AF521">
        <v>1</v>
      </c>
      <c r="AG521">
        <v>20</v>
      </c>
      <c r="AH521" t="s">
        <v>3443</v>
      </c>
      <c r="AI521" t="s">
        <v>3444</v>
      </c>
      <c r="AJ521">
        <v>1</v>
      </c>
      <c r="AK521">
        <v>1</v>
      </c>
      <c r="AQ521">
        <v>0</v>
      </c>
      <c r="AU521">
        <v>0</v>
      </c>
      <c r="AW521">
        <v>1</v>
      </c>
      <c r="AX521">
        <v>1</v>
      </c>
      <c r="AY521" t="s">
        <v>3445</v>
      </c>
      <c r="AZ521">
        <v>34</v>
      </c>
      <c r="BA521" t="s">
        <v>3446</v>
      </c>
      <c r="BB521">
        <v>1</v>
      </c>
      <c r="BC521">
        <v>6</v>
      </c>
      <c r="BD521" t="s">
        <v>3432</v>
      </c>
      <c r="BE521">
        <v>1</v>
      </c>
      <c r="BF521" t="s">
        <v>3447</v>
      </c>
      <c r="BW521">
        <v>0</v>
      </c>
      <c r="BZ521">
        <v>1</v>
      </c>
      <c r="CA521" t="s">
        <v>3448</v>
      </c>
      <c r="CB521" t="s">
        <v>3880</v>
      </c>
      <c r="CC521" t="s">
        <v>3449</v>
      </c>
      <c r="CD521">
        <v>5</v>
      </c>
      <c r="CE521">
        <v>2</v>
      </c>
      <c r="CF521">
        <v>10</v>
      </c>
      <c r="CG521">
        <v>3</v>
      </c>
      <c r="CH521" t="s">
        <v>3450</v>
      </c>
      <c r="CI521" t="str">
        <f t="shared" si="21"/>
        <v xml:space="preserve">; ; ; </v>
      </c>
      <c r="CJ521">
        <f>M521+Q521</f>
        <v>0</v>
      </c>
    </row>
    <row r="522" spans="1:88" x14ac:dyDescent="0.25">
      <c r="A522" t="s">
        <v>816</v>
      </c>
      <c r="B522" t="s">
        <v>100</v>
      </c>
      <c r="C522" t="s">
        <v>263</v>
      </c>
      <c r="D522" t="s">
        <v>3451</v>
      </c>
      <c r="Z522">
        <v>1</v>
      </c>
      <c r="AA522">
        <v>2</v>
      </c>
      <c r="AB522">
        <v>26</v>
      </c>
      <c r="AC522" t="s">
        <v>3452</v>
      </c>
      <c r="AD522" t="s">
        <v>3453</v>
      </c>
      <c r="AE522">
        <v>1</v>
      </c>
      <c r="AF522">
        <v>1</v>
      </c>
      <c r="AG522">
        <v>26</v>
      </c>
      <c r="AH522" t="s">
        <v>3454</v>
      </c>
      <c r="AI522" t="s">
        <v>3455</v>
      </c>
      <c r="AJ522">
        <v>1</v>
      </c>
      <c r="AK522">
        <v>1</v>
      </c>
      <c r="AQ522">
        <v>0</v>
      </c>
      <c r="AU522">
        <v>0</v>
      </c>
      <c r="AW522">
        <v>0</v>
      </c>
      <c r="AX522">
        <v>0</v>
      </c>
      <c r="BW522">
        <v>0</v>
      </c>
      <c r="BZ522">
        <v>0</v>
      </c>
      <c r="CC522" t="s">
        <v>3456</v>
      </c>
      <c r="CD522">
        <v>1</v>
      </c>
      <c r="CE522">
        <v>2</v>
      </c>
      <c r="CF522">
        <v>2</v>
      </c>
      <c r="CG522">
        <v>1</v>
      </c>
      <c r="CI522" t="str">
        <f t="shared" si="21"/>
        <v xml:space="preserve">; ; ; </v>
      </c>
    </row>
    <row r="523" spans="1:88" x14ac:dyDescent="0.25">
      <c r="A523" t="s">
        <v>816</v>
      </c>
      <c r="B523" t="s">
        <v>100</v>
      </c>
      <c r="C523" t="s">
        <v>286</v>
      </c>
      <c r="D523" t="s">
        <v>3457</v>
      </c>
      <c r="Z523">
        <v>0</v>
      </c>
      <c r="AA523">
        <v>0</v>
      </c>
      <c r="AQ523">
        <v>0</v>
      </c>
      <c r="AU523">
        <v>0</v>
      </c>
      <c r="AW523">
        <v>0</v>
      </c>
      <c r="AX523">
        <v>0</v>
      </c>
      <c r="BW523">
        <v>0</v>
      </c>
      <c r="BZ523">
        <v>0</v>
      </c>
      <c r="CC523" t="s">
        <v>3458</v>
      </c>
      <c r="CD523">
        <v>1</v>
      </c>
      <c r="CE523">
        <v>2</v>
      </c>
      <c r="CF523">
        <v>2</v>
      </c>
      <c r="CG523">
        <v>1</v>
      </c>
      <c r="CI523" t="str">
        <f t="shared" si="21"/>
        <v xml:space="preserve">; ; ; </v>
      </c>
    </row>
    <row r="524" spans="1:88" x14ac:dyDescent="0.25">
      <c r="A524" t="s">
        <v>816</v>
      </c>
      <c r="B524" t="s">
        <v>100</v>
      </c>
      <c r="C524" t="s">
        <v>75</v>
      </c>
      <c r="D524" t="s">
        <v>3459</v>
      </c>
      <c r="Z524">
        <v>1</v>
      </c>
      <c r="AA524">
        <v>2</v>
      </c>
      <c r="AB524">
        <v>18</v>
      </c>
      <c r="AC524" t="s">
        <v>3460</v>
      </c>
      <c r="AD524" t="s">
        <v>3461</v>
      </c>
      <c r="AE524">
        <v>1</v>
      </c>
      <c r="AF524">
        <v>1</v>
      </c>
      <c r="AG524">
        <v>30</v>
      </c>
      <c r="AH524" t="s">
        <v>3462</v>
      </c>
      <c r="AI524" t="s">
        <v>3463</v>
      </c>
      <c r="AJ524">
        <v>2</v>
      </c>
      <c r="AK524">
        <v>1</v>
      </c>
      <c r="AQ524">
        <v>1</v>
      </c>
      <c r="AR524" t="s">
        <v>3464</v>
      </c>
      <c r="AS524" t="s">
        <v>3465</v>
      </c>
      <c r="AU524">
        <v>0</v>
      </c>
      <c r="AW524">
        <v>1</v>
      </c>
      <c r="AX524">
        <v>2</v>
      </c>
      <c r="AY524" t="s">
        <v>3466</v>
      </c>
      <c r="AZ524">
        <v>34</v>
      </c>
      <c r="BA524" t="s">
        <v>3467</v>
      </c>
      <c r="BB524">
        <v>1</v>
      </c>
      <c r="BC524">
        <v>6</v>
      </c>
      <c r="BD524" t="s">
        <v>3432</v>
      </c>
      <c r="BE524">
        <v>1</v>
      </c>
      <c r="BF524" t="s">
        <v>3464</v>
      </c>
      <c r="BG524" t="s">
        <v>3468</v>
      </c>
      <c r="BH524">
        <v>34</v>
      </c>
      <c r="BI524" t="s">
        <v>3469</v>
      </c>
      <c r="BJ524">
        <v>1</v>
      </c>
      <c r="BK524">
        <v>6</v>
      </c>
      <c r="BL524" t="s">
        <v>3432</v>
      </c>
      <c r="BM524">
        <v>1</v>
      </c>
      <c r="BN524" t="s">
        <v>3465</v>
      </c>
      <c r="BW524">
        <v>0</v>
      </c>
      <c r="BZ524">
        <v>0</v>
      </c>
      <c r="CC524" t="s">
        <v>3470</v>
      </c>
      <c r="CD524">
        <v>3</v>
      </c>
      <c r="CE524">
        <v>2</v>
      </c>
      <c r="CF524">
        <v>6</v>
      </c>
      <c r="CG524">
        <v>2</v>
      </c>
      <c r="CI524" t="str">
        <f t="shared" si="21"/>
        <v xml:space="preserve">ESTUDIO NOVUM S.A.S.; AMANOSTORE S.A.S.; ; </v>
      </c>
    </row>
    <row r="525" spans="1:88" x14ac:dyDescent="0.25">
      <c r="A525" t="s">
        <v>816</v>
      </c>
      <c r="B525" t="s">
        <v>108</v>
      </c>
      <c r="C525" t="s">
        <v>1265</v>
      </c>
      <c r="D525" t="s">
        <v>3471</v>
      </c>
      <c r="Z525">
        <v>1</v>
      </c>
      <c r="AA525">
        <v>1</v>
      </c>
      <c r="AB525">
        <v>18</v>
      </c>
      <c r="AC525" t="s">
        <v>3472</v>
      </c>
      <c r="AD525" t="s">
        <v>3473</v>
      </c>
      <c r="AE525">
        <v>1</v>
      </c>
      <c r="AF525">
        <v>1</v>
      </c>
      <c r="AQ525">
        <v>1</v>
      </c>
      <c r="AR525" t="s">
        <v>3474</v>
      </c>
      <c r="AU525">
        <v>0</v>
      </c>
      <c r="AW525">
        <v>1</v>
      </c>
      <c r="AX525">
        <v>1</v>
      </c>
      <c r="AY525" t="s">
        <v>3475</v>
      </c>
      <c r="AZ525">
        <v>20</v>
      </c>
      <c r="BA525" t="s">
        <v>3476</v>
      </c>
      <c r="BB525">
        <v>1</v>
      </c>
      <c r="BC525">
        <v>6</v>
      </c>
      <c r="BD525" t="s">
        <v>3477</v>
      </c>
      <c r="BE525">
        <v>1</v>
      </c>
      <c r="BF525" t="s">
        <v>3474</v>
      </c>
      <c r="BW525">
        <v>0</v>
      </c>
      <c r="BZ525">
        <v>0</v>
      </c>
      <c r="CC525" t="s">
        <v>3478</v>
      </c>
      <c r="CD525">
        <v>3</v>
      </c>
      <c r="CE525">
        <v>2</v>
      </c>
      <c r="CF525">
        <v>6</v>
      </c>
      <c r="CG525">
        <v>2</v>
      </c>
      <c r="CI525" t="str">
        <f t="shared" si="21"/>
        <v xml:space="preserve">ARQUIGREEN S.A.; ; ; </v>
      </c>
    </row>
    <row r="526" spans="1:88" x14ac:dyDescent="0.25">
      <c r="A526" t="s">
        <v>816</v>
      </c>
      <c r="B526" t="s">
        <v>108</v>
      </c>
      <c r="C526" t="s">
        <v>1265</v>
      </c>
      <c r="D526" t="s">
        <v>3479</v>
      </c>
      <c r="Z526">
        <v>1</v>
      </c>
      <c r="AA526">
        <v>1</v>
      </c>
      <c r="AB526">
        <v>18</v>
      </c>
      <c r="AC526" t="s">
        <v>3480</v>
      </c>
      <c r="AD526" t="s">
        <v>3481</v>
      </c>
      <c r="AE526">
        <v>1</v>
      </c>
      <c r="AF526">
        <v>1</v>
      </c>
      <c r="AQ526">
        <v>0</v>
      </c>
      <c r="AU526">
        <v>0</v>
      </c>
      <c r="AW526">
        <v>1</v>
      </c>
      <c r="AX526">
        <v>1</v>
      </c>
      <c r="AY526" t="s">
        <v>3482</v>
      </c>
      <c r="AZ526">
        <v>7</v>
      </c>
      <c r="BA526" t="s">
        <v>2036</v>
      </c>
      <c r="BB526">
        <v>4</v>
      </c>
      <c r="BC526">
        <v>6</v>
      </c>
      <c r="BD526" t="s">
        <v>1840</v>
      </c>
      <c r="BE526">
        <v>2</v>
      </c>
      <c r="BF526" t="s">
        <v>3483</v>
      </c>
      <c r="BW526">
        <v>0</v>
      </c>
      <c r="BZ526">
        <v>1</v>
      </c>
      <c r="CA526" t="s">
        <v>3484</v>
      </c>
      <c r="CB526" t="s">
        <v>3879</v>
      </c>
      <c r="CC526" t="s">
        <v>3485</v>
      </c>
      <c r="CD526">
        <v>5</v>
      </c>
      <c r="CE526">
        <v>2</v>
      </c>
      <c r="CF526">
        <v>10</v>
      </c>
      <c r="CG526">
        <v>3</v>
      </c>
      <c r="CH526" t="s">
        <v>3486</v>
      </c>
      <c r="CI526" t="str">
        <f t="shared" si="21"/>
        <v xml:space="preserve">; ; ; </v>
      </c>
    </row>
    <row r="527" spans="1:88" x14ac:dyDescent="0.25">
      <c r="A527" t="s">
        <v>816</v>
      </c>
      <c r="B527" t="s">
        <v>100</v>
      </c>
      <c r="C527" t="s">
        <v>263</v>
      </c>
      <c r="D527" t="s">
        <v>3487</v>
      </c>
      <c r="Z527">
        <v>1</v>
      </c>
      <c r="AA527">
        <v>1</v>
      </c>
      <c r="AB527">
        <v>22</v>
      </c>
      <c r="AC527" t="s">
        <v>3488</v>
      </c>
      <c r="AD527" t="s">
        <v>3489</v>
      </c>
      <c r="AE527">
        <v>1</v>
      </c>
      <c r="AF527">
        <v>1</v>
      </c>
      <c r="AQ527">
        <v>0</v>
      </c>
      <c r="AU527">
        <v>0</v>
      </c>
      <c r="AW527">
        <v>0</v>
      </c>
      <c r="AX527">
        <v>0</v>
      </c>
      <c r="BW527">
        <v>1</v>
      </c>
      <c r="BX527" t="s">
        <v>3490</v>
      </c>
      <c r="BZ527">
        <v>1</v>
      </c>
      <c r="CA527" t="s">
        <v>3491</v>
      </c>
      <c r="CC527" t="s">
        <v>3492</v>
      </c>
      <c r="CD527">
        <v>1</v>
      </c>
      <c r="CE527">
        <v>2</v>
      </c>
      <c r="CF527">
        <v>2</v>
      </c>
      <c r="CG527">
        <v>1</v>
      </c>
      <c r="CI527" t="str">
        <f t="shared" si="21"/>
        <v xml:space="preserve">; ; ; </v>
      </c>
    </row>
    <row r="528" spans="1:88" x14ac:dyDescent="0.25">
      <c r="A528" t="s">
        <v>816</v>
      </c>
      <c r="B528" t="s">
        <v>100</v>
      </c>
      <c r="C528" t="s">
        <v>286</v>
      </c>
      <c r="D528" t="s">
        <v>3493</v>
      </c>
      <c r="Z528">
        <v>1</v>
      </c>
      <c r="AA528">
        <v>1</v>
      </c>
      <c r="AB528">
        <v>30</v>
      </c>
      <c r="AC528" t="s">
        <v>3494</v>
      </c>
      <c r="AD528" t="s">
        <v>3495</v>
      </c>
      <c r="AE528">
        <v>1</v>
      </c>
      <c r="AF528">
        <v>1</v>
      </c>
      <c r="AQ528">
        <v>0</v>
      </c>
      <c r="AU528">
        <v>0</v>
      </c>
      <c r="AW528">
        <v>1</v>
      </c>
      <c r="AX528">
        <v>1</v>
      </c>
      <c r="AY528" t="s">
        <v>3496</v>
      </c>
      <c r="AZ528">
        <v>7</v>
      </c>
      <c r="BA528" t="s">
        <v>2036</v>
      </c>
      <c r="BB528">
        <v>9</v>
      </c>
      <c r="BC528">
        <v>6</v>
      </c>
      <c r="BD528" t="s">
        <v>1840</v>
      </c>
      <c r="BE528">
        <v>1</v>
      </c>
      <c r="BF528" t="s">
        <v>3341</v>
      </c>
      <c r="BW528">
        <v>0</v>
      </c>
      <c r="BZ528">
        <v>1</v>
      </c>
      <c r="CA528" t="s">
        <v>3497</v>
      </c>
      <c r="CB528" t="s">
        <v>3877</v>
      </c>
      <c r="CC528" t="s">
        <v>3498</v>
      </c>
      <c r="CD528">
        <v>5</v>
      </c>
      <c r="CE528">
        <v>2</v>
      </c>
      <c r="CF528">
        <v>10</v>
      </c>
      <c r="CG528">
        <v>3</v>
      </c>
      <c r="CH528" t="s">
        <v>3499</v>
      </c>
      <c r="CI528" t="str">
        <f t="shared" si="21"/>
        <v xml:space="preserve">; ; ; </v>
      </c>
    </row>
    <row r="529" spans="1:88" x14ac:dyDescent="0.25">
      <c r="A529" t="s">
        <v>816</v>
      </c>
      <c r="B529" t="s">
        <v>100</v>
      </c>
      <c r="C529" t="s">
        <v>68</v>
      </c>
      <c r="D529" t="s">
        <v>3500</v>
      </c>
      <c r="Q529">
        <v>1</v>
      </c>
      <c r="R529" t="s">
        <v>163</v>
      </c>
      <c r="S529">
        <v>18</v>
      </c>
      <c r="T529">
        <v>1</v>
      </c>
      <c r="U529" t="s">
        <v>3968</v>
      </c>
      <c r="V529" t="s">
        <v>4016</v>
      </c>
      <c r="W529">
        <v>1</v>
      </c>
      <c r="X529" t="s">
        <v>4017</v>
      </c>
      <c r="Y529" t="s">
        <v>4018</v>
      </c>
      <c r="Z529">
        <v>1</v>
      </c>
      <c r="AA529">
        <v>1</v>
      </c>
      <c r="AB529">
        <v>17</v>
      </c>
      <c r="AC529" t="s">
        <v>3501</v>
      </c>
      <c r="AD529" t="s">
        <v>3502</v>
      </c>
      <c r="AE529">
        <v>1</v>
      </c>
      <c r="AF529">
        <v>3</v>
      </c>
      <c r="AQ529">
        <v>1</v>
      </c>
      <c r="AR529" t="s">
        <v>3503</v>
      </c>
      <c r="AS529" t="s">
        <v>3504</v>
      </c>
      <c r="AT529" t="s">
        <v>3505</v>
      </c>
      <c r="AU529">
        <v>0</v>
      </c>
      <c r="AV529" t="s">
        <v>2323</v>
      </c>
      <c r="AW529">
        <v>1</v>
      </c>
      <c r="AX529">
        <v>2</v>
      </c>
      <c r="AY529" t="s">
        <v>3506</v>
      </c>
      <c r="AZ529">
        <v>18</v>
      </c>
      <c r="BA529" t="s">
        <v>2940</v>
      </c>
      <c r="BB529">
        <v>1</v>
      </c>
      <c r="BC529">
        <v>4</v>
      </c>
      <c r="BD529" t="s">
        <v>3507</v>
      </c>
      <c r="BE529">
        <v>1</v>
      </c>
      <c r="BF529" t="s">
        <v>3508</v>
      </c>
      <c r="BG529" t="s">
        <v>3509</v>
      </c>
      <c r="BH529">
        <v>7</v>
      </c>
      <c r="BI529" t="s">
        <v>2036</v>
      </c>
      <c r="BJ529">
        <v>9</v>
      </c>
      <c r="BK529">
        <v>6</v>
      </c>
      <c r="BL529" t="s">
        <v>1840</v>
      </c>
      <c r="BM529">
        <v>1</v>
      </c>
      <c r="BN529" t="s">
        <v>3341</v>
      </c>
      <c r="BW529">
        <v>0</v>
      </c>
      <c r="BZ529">
        <v>1</v>
      </c>
      <c r="CA529" t="s">
        <v>3510</v>
      </c>
      <c r="CB529" t="s">
        <v>3878</v>
      </c>
      <c r="CC529" t="s">
        <v>3511</v>
      </c>
      <c r="CD529">
        <v>5</v>
      </c>
      <c r="CE529">
        <v>2</v>
      </c>
      <c r="CF529">
        <v>10</v>
      </c>
      <c r="CG529">
        <v>3</v>
      </c>
      <c r="CH529" t="s">
        <v>3512</v>
      </c>
      <c r="CI529" t="str">
        <f t="shared" si="21"/>
        <v>DULCES NEGOCIOS S.R.L.; ASOCIACION CIVIL LA ISLA S.A.; ; REG SHS TERNIUM S.A. (en el exterior)</v>
      </c>
      <c r="CJ529">
        <f>M529+Q529</f>
        <v>1</v>
      </c>
    </row>
    <row r="530" spans="1:88" x14ac:dyDescent="0.25">
      <c r="A530" t="s">
        <v>816</v>
      </c>
      <c r="B530" t="s">
        <v>100</v>
      </c>
      <c r="C530" t="s">
        <v>1785</v>
      </c>
      <c r="D530" t="s">
        <v>3514</v>
      </c>
      <c r="Z530">
        <v>0</v>
      </c>
      <c r="AA530">
        <v>0</v>
      </c>
      <c r="AQ530">
        <v>1</v>
      </c>
      <c r="AR530" t="s">
        <v>3515</v>
      </c>
      <c r="AS530" t="s">
        <v>3516</v>
      </c>
      <c r="AT530" t="s">
        <v>3517</v>
      </c>
      <c r="AU530">
        <v>0</v>
      </c>
      <c r="AW530">
        <v>0</v>
      </c>
      <c r="AX530">
        <v>0</v>
      </c>
      <c r="BW530">
        <v>0</v>
      </c>
      <c r="BZ530">
        <v>1</v>
      </c>
      <c r="CA530" t="s">
        <v>3518</v>
      </c>
      <c r="CB530" t="s">
        <v>3876</v>
      </c>
      <c r="CC530" t="s">
        <v>3519</v>
      </c>
      <c r="CD530">
        <v>5</v>
      </c>
      <c r="CE530">
        <v>2</v>
      </c>
      <c r="CF530">
        <v>10</v>
      </c>
      <c r="CG530">
        <v>3</v>
      </c>
      <c r="CH530" t="s">
        <v>3520</v>
      </c>
      <c r="CI530" t="str">
        <f t="shared" si="21"/>
        <v>AMANECIDA S.A., FIDEICOMISO SANTA MARIA, FORESTACION SAN ANTONIO; BIOCERES S.A., PLAZA LOGISTICA S.R.L.; ; JOHN DEERE, IRSA PROPIEDADES COMERCIALES S.A., RDA RENTING</v>
      </c>
    </row>
    <row r="531" spans="1:88" x14ac:dyDescent="0.25">
      <c r="A531" t="s">
        <v>816</v>
      </c>
      <c r="B531" t="s">
        <v>108</v>
      </c>
      <c r="C531" t="s">
        <v>1265</v>
      </c>
      <c r="D531" t="s">
        <v>3521</v>
      </c>
      <c r="E531">
        <v>1</v>
      </c>
      <c r="F531">
        <v>1</v>
      </c>
      <c r="Q531">
        <v>1</v>
      </c>
      <c r="R531" t="s">
        <v>1028</v>
      </c>
      <c r="S531">
        <v>1</v>
      </c>
      <c r="T531">
        <v>3</v>
      </c>
      <c r="V531" t="s">
        <v>4004</v>
      </c>
      <c r="W531">
        <v>1</v>
      </c>
      <c r="X531" t="s">
        <v>3871</v>
      </c>
      <c r="Y531" t="s">
        <v>4078</v>
      </c>
      <c r="Z531">
        <v>1</v>
      </c>
      <c r="AA531">
        <v>2</v>
      </c>
      <c r="AB531">
        <v>20</v>
      </c>
      <c r="AC531" t="s">
        <v>3522</v>
      </c>
      <c r="AD531" t="s">
        <v>3523</v>
      </c>
      <c r="AE531">
        <v>1</v>
      </c>
      <c r="AF531">
        <v>1</v>
      </c>
      <c r="AG531">
        <v>18</v>
      </c>
      <c r="AH531" t="s">
        <v>3524</v>
      </c>
      <c r="AI531" t="s">
        <v>3525</v>
      </c>
      <c r="AJ531">
        <v>1</v>
      </c>
      <c r="AK531">
        <v>1</v>
      </c>
      <c r="AQ531">
        <v>0</v>
      </c>
      <c r="AU531">
        <v>0</v>
      </c>
      <c r="AW531">
        <v>1</v>
      </c>
      <c r="AX531">
        <v>2</v>
      </c>
      <c r="AY531" t="s">
        <v>3526</v>
      </c>
      <c r="AZ531">
        <v>33</v>
      </c>
      <c r="BA531" t="s">
        <v>3527</v>
      </c>
      <c r="BB531">
        <v>1</v>
      </c>
      <c r="BC531">
        <v>6</v>
      </c>
      <c r="BD531" t="s">
        <v>3513</v>
      </c>
      <c r="BE531">
        <v>1</v>
      </c>
      <c r="BF531" t="s">
        <v>3528</v>
      </c>
      <c r="BG531" t="s">
        <v>3529</v>
      </c>
      <c r="BH531">
        <v>33</v>
      </c>
      <c r="BI531" t="s">
        <v>3530</v>
      </c>
      <c r="BJ531">
        <v>1</v>
      </c>
      <c r="BK531">
        <v>3</v>
      </c>
      <c r="BL531" t="s">
        <v>3315</v>
      </c>
      <c r="BM531">
        <v>1</v>
      </c>
      <c r="BN531" t="s">
        <v>3531</v>
      </c>
      <c r="BW531">
        <v>1</v>
      </c>
      <c r="BY531" t="s">
        <v>3532</v>
      </c>
      <c r="BZ531">
        <v>1</v>
      </c>
      <c r="CA531" t="s">
        <v>3533</v>
      </c>
      <c r="CB531" t="s">
        <v>3878</v>
      </c>
      <c r="CC531" t="s">
        <v>3534</v>
      </c>
      <c r="CD531">
        <v>5</v>
      </c>
      <c r="CE531">
        <v>2</v>
      </c>
      <c r="CF531">
        <v>10</v>
      </c>
      <c r="CG531">
        <v>3</v>
      </c>
      <c r="CH531" t="s">
        <v>3524</v>
      </c>
      <c r="CI531" t="str">
        <f t="shared" si="21"/>
        <v xml:space="preserve">; ; ; </v>
      </c>
      <c r="CJ531">
        <f>M531+Q531</f>
        <v>1</v>
      </c>
    </row>
    <row r="532" spans="1:88" x14ac:dyDescent="0.25">
      <c r="A532" t="s">
        <v>816</v>
      </c>
      <c r="B532" t="s">
        <v>100</v>
      </c>
      <c r="C532" t="s">
        <v>1785</v>
      </c>
      <c r="D532" t="s">
        <v>3535</v>
      </c>
      <c r="Z532">
        <v>0</v>
      </c>
      <c r="AA532">
        <v>0</v>
      </c>
      <c r="AQ532">
        <v>0</v>
      </c>
      <c r="AU532">
        <v>0</v>
      </c>
      <c r="AW532">
        <v>0</v>
      </c>
      <c r="AX532">
        <v>0</v>
      </c>
      <c r="BW532">
        <v>0</v>
      </c>
      <c r="BZ532">
        <v>0</v>
      </c>
      <c r="CC532" t="s">
        <v>3536</v>
      </c>
      <c r="CD532">
        <v>1</v>
      </c>
      <c r="CE532">
        <v>2</v>
      </c>
      <c r="CF532">
        <v>2</v>
      </c>
      <c r="CG532">
        <v>1</v>
      </c>
      <c r="CI532" t="str">
        <f t="shared" si="21"/>
        <v xml:space="preserve">; ; ; </v>
      </c>
    </row>
    <row r="533" spans="1:88" x14ac:dyDescent="0.25">
      <c r="A533" t="s">
        <v>816</v>
      </c>
      <c r="B533" t="s">
        <v>100</v>
      </c>
      <c r="C533" t="s">
        <v>740</v>
      </c>
      <c r="D533" t="s">
        <v>3537</v>
      </c>
      <c r="Z533">
        <v>0</v>
      </c>
      <c r="AA533">
        <v>0</v>
      </c>
      <c r="AQ533">
        <v>1</v>
      </c>
      <c r="AR533" t="s">
        <v>3538</v>
      </c>
      <c r="AS533" t="s">
        <v>3539</v>
      </c>
      <c r="AT533" t="s">
        <v>3540</v>
      </c>
      <c r="AU533">
        <v>0</v>
      </c>
      <c r="AW533">
        <v>1</v>
      </c>
      <c r="AX533">
        <v>1</v>
      </c>
      <c r="AY533" t="s">
        <v>3541</v>
      </c>
      <c r="AZ533">
        <v>7</v>
      </c>
      <c r="BA533" t="s">
        <v>2036</v>
      </c>
      <c r="BB533">
        <v>9</v>
      </c>
      <c r="BC533">
        <v>6</v>
      </c>
      <c r="BD533" t="s">
        <v>1840</v>
      </c>
      <c r="BE533">
        <v>2</v>
      </c>
      <c r="BF533" t="s">
        <v>3483</v>
      </c>
      <c r="BW533">
        <v>1</v>
      </c>
      <c r="BX533" t="s">
        <v>3542</v>
      </c>
      <c r="BZ533">
        <v>1</v>
      </c>
      <c r="CA533" t="s">
        <v>3543</v>
      </c>
      <c r="CB533" t="s">
        <v>3879</v>
      </c>
      <c r="CC533" t="s">
        <v>3544</v>
      </c>
      <c r="CD533">
        <v>5</v>
      </c>
      <c r="CE533">
        <v>2</v>
      </c>
      <c r="CF533">
        <v>10</v>
      </c>
      <c r="CG533">
        <v>3</v>
      </c>
      <c r="CH533" t="s">
        <v>3545</v>
      </c>
      <c r="CI533" t="str">
        <f t="shared" si="21"/>
        <v>Acciones: Loma Negra S.A., Grupo Concesionario del Oeste SA, Banco Macro SA, Banco Santander Rio SA, Celulosa Argentina SA, Enel Generacion Costanera SA, Metrogas SA, Enedor SA, Grupo Financiero Galicia SA, Holcim (Argentina) SA, Pampa Holding SA; Allaria Ledesma y Cia SA, Transp de Gas del Sur SA, Transener SA, Bolsas y mercados Argentinos SA, Capex SA, Camuzzi Gas Pampeana SA, Cablevision Holding SA, Dsitribuidora de Gas Cuyana SA; ; YPF SA, HSBC Adm de fondos de inversion SA, Grupo Supervielle SA, Transportadora de Gas del Norte SA, Central Puerto S.A, Central Costanera S.A, , Edenor S.A, Phoenix Global Resource</v>
      </c>
    </row>
    <row r="534" spans="1:88" x14ac:dyDescent="0.25">
      <c r="A534" t="s">
        <v>816</v>
      </c>
      <c r="B534" t="s">
        <v>100</v>
      </c>
      <c r="C534" t="s">
        <v>1265</v>
      </c>
      <c r="D534" t="s">
        <v>3546</v>
      </c>
      <c r="Z534">
        <v>1</v>
      </c>
      <c r="AA534">
        <v>1</v>
      </c>
      <c r="AB534">
        <v>20</v>
      </c>
      <c r="AC534" t="s">
        <v>3547</v>
      </c>
      <c r="AD534" t="s">
        <v>2348</v>
      </c>
      <c r="AE534">
        <v>1</v>
      </c>
      <c r="AF534">
        <v>1</v>
      </c>
      <c r="AQ534">
        <v>0</v>
      </c>
      <c r="AU534">
        <v>0</v>
      </c>
      <c r="AW534">
        <v>1</v>
      </c>
      <c r="AX534">
        <v>1</v>
      </c>
      <c r="AY534" t="s">
        <v>3548</v>
      </c>
      <c r="AZ534">
        <v>7</v>
      </c>
      <c r="BA534" t="s">
        <v>2036</v>
      </c>
      <c r="BB534">
        <v>9</v>
      </c>
      <c r="BC534">
        <v>6</v>
      </c>
      <c r="BD534" t="s">
        <v>1840</v>
      </c>
      <c r="BE534">
        <v>1</v>
      </c>
      <c r="BF534" t="s">
        <v>3341</v>
      </c>
      <c r="BW534">
        <v>0</v>
      </c>
      <c r="BZ534">
        <v>1</v>
      </c>
      <c r="CA534" t="s">
        <v>3549</v>
      </c>
      <c r="CC534" t="s">
        <v>3550</v>
      </c>
      <c r="CD534">
        <v>2</v>
      </c>
      <c r="CE534">
        <v>2</v>
      </c>
      <c r="CF534">
        <v>4</v>
      </c>
      <c r="CG534">
        <v>1</v>
      </c>
      <c r="CI534" t="str">
        <f t="shared" si="21"/>
        <v xml:space="preserve">; ; ; </v>
      </c>
    </row>
    <row r="535" spans="1:88" x14ac:dyDescent="0.25">
      <c r="A535" t="s">
        <v>848</v>
      </c>
      <c r="B535" t="s">
        <v>3551</v>
      </c>
      <c r="C535">
        <v>2015</v>
      </c>
      <c r="D535" t="s">
        <v>3552</v>
      </c>
      <c r="Z535">
        <v>0</v>
      </c>
      <c r="AA535">
        <v>0</v>
      </c>
      <c r="AQ535">
        <v>1</v>
      </c>
      <c r="AR535" t="s">
        <v>3553</v>
      </c>
      <c r="AU535">
        <v>0</v>
      </c>
      <c r="AW535">
        <v>1</v>
      </c>
      <c r="AX535">
        <v>1</v>
      </c>
      <c r="AY535" t="s">
        <v>3554</v>
      </c>
      <c r="AZ535">
        <v>34</v>
      </c>
      <c r="BA535" t="s">
        <v>3555</v>
      </c>
      <c r="BB535">
        <v>1</v>
      </c>
      <c r="BC535">
        <v>6</v>
      </c>
      <c r="BD535" t="s">
        <v>3556</v>
      </c>
      <c r="BE535">
        <v>1</v>
      </c>
      <c r="BF535" t="s">
        <v>3553</v>
      </c>
      <c r="BW535">
        <v>0</v>
      </c>
      <c r="BZ535">
        <v>0</v>
      </c>
      <c r="CC535" t="s">
        <v>3557</v>
      </c>
      <c r="CD535">
        <v>3</v>
      </c>
      <c r="CE535">
        <v>2</v>
      </c>
      <c r="CF535">
        <v>6</v>
      </c>
      <c r="CG535">
        <v>2</v>
      </c>
      <c r="CI535" t="str">
        <f t="shared" si="21"/>
        <v xml:space="preserve">SENCOM SRL; ; ; </v>
      </c>
    </row>
    <row r="536" spans="1:88" x14ac:dyDescent="0.25">
      <c r="A536" t="s">
        <v>848</v>
      </c>
      <c r="B536" t="s">
        <v>3558</v>
      </c>
      <c r="C536">
        <v>2015</v>
      </c>
      <c r="D536" t="s">
        <v>3559</v>
      </c>
      <c r="Z536">
        <v>0</v>
      </c>
      <c r="AA536">
        <v>0</v>
      </c>
      <c r="AQ536">
        <v>0</v>
      </c>
      <c r="AU536">
        <v>0</v>
      </c>
      <c r="AW536">
        <v>0</v>
      </c>
      <c r="BW536">
        <v>0</v>
      </c>
      <c r="BZ536">
        <v>0</v>
      </c>
      <c r="CC536" t="s">
        <v>3560</v>
      </c>
      <c r="CD536">
        <v>1</v>
      </c>
      <c r="CE536">
        <v>2</v>
      </c>
      <c r="CF536">
        <v>2</v>
      </c>
      <c r="CG536">
        <v>1</v>
      </c>
      <c r="CI536" t="str">
        <f t="shared" si="21"/>
        <v xml:space="preserve">; ; ; </v>
      </c>
    </row>
    <row r="537" spans="1:88" x14ac:dyDescent="0.25">
      <c r="A537" t="s">
        <v>848</v>
      </c>
      <c r="B537" t="s">
        <v>3561</v>
      </c>
      <c r="C537">
        <v>2016</v>
      </c>
      <c r="D537" t="s">
        <v>3562</v>
      </c>
      <c r="Z537">
        <v>0</v>
      </c>
      <c r="AA537">
        <v>0</v>
      </c>
      <c r="AQ537">
        <v>1</v>
      </c>
      <c r="AR537" t="s">
        <v>3563</v>
      </c>
      <c r="AS537" t="s">
        <v>3564</v>
      </c>
      <c r="AU537">
        <v>1</v>
      </c>
      <c r="AV537" t="s">
        <v>3565</v>
      </c>
      <c r="AW537">
        <v>0</v>
      </c>
      <c r="BW537">
        <v>0</v>
      </c>
      <c r="BZ537">
        <v>0</v>
      </c>
      <c r="CC537" t="s">
        <v>3566</v>
      </c>
      <c r="CD537">
        <v>3</v>
      </c>
      <c r="CE537">
        <v>2</v>
      </c>
      <c r="CF537">
        <v>6</v>
      </c>
      <c r="CG537">
        <v>2</v>
      </c>
      <c r="CI537" t="str">
        <f t="shared" si="21"/>
        <v xml:space="preserve">ASESORES INVERSORES SA; - 1430 S.R.L.; ; </v>
      </c>
    </row>
    <row r="538" spans="1:88" x14ac:dyDescent="0.25">
      <c r="A538" t="s">
        <v>848</v>
      </c>
      <c r="B538" t="s">
        <v>3567</v>
      </c>
      <c r="C538">
        <v>2015</v>
      </c>
      <c r="D538" t="s">
        <v>3568</v>
      </c>
      <c r="Z538">
        <v>0</v>
      </c>
      <c r="AA538">
        <v>0</v>
      </c>
      <c r="AQ538">
        <v>1</v>
      </c>
      <c r="AR538" t="s">
        <v>3569</v>
      </c>
      <c r="AU538">
        <v>0</v>
      </c>
      <c r="AW538">
        <v>1</v>
      </c>
      <c r="AX538">
        <v>1</v>
      </c>
      <c r="AY538" t="s">
        <v>3570</v>
      </c>
      <c r="AZ538">
        <v>33</v>
      </c>
      <c r="BA538" t="s">
        <v>3571</v>
      </c>
      <c r="BB538">
        <v>1</v>
      </c>
      <c r="BC538">
        <v>4</v>
      </c>
      <c r="BD538" t="s">
        <v>3572</v>
      </c>
      <c r="BE538">
        <v>1</v>
      </c>
      <c r="BF538" t="s">
        <v>3573</v>
      </c>
      <c r="BW538">
        <v>0</v>
      </c>
      <c r="BZ538">
        <v>0</v>
      </c>
      <c r="CC538" t="s">
        <v>3574</v>
      </c>
      <c r="CD538">
        <v>3</v>
      </c>
      <c r="CE538">
        <v>2</v>
      </c>
      <c r="CF538">
        <v>6</v>
      </c>
      <c r="CG538">
        <v>2</v>
      </c>
      <c r="CI538" t="str">
        <f t="shared" si="21"/>
        <v xml:space="preserve">PAPELERA MAPUCHE S.R.L.; ; ; </v>
      </c>
    </row>
    <row r="539" spans="1:88" x14ac:dyDescent="0.25">
      <c r="A539" t="s">
        <v>225</v>
      </c>
      <c r="B539" t="s">
        <v>3575</v>
      </c>
      <c r="C539">
        <v>2015</v>
      </c>
      <c r="D539" t="s">
        <v>3576</v>
      </c>
      <c r="Z539">
        <v>1</v>
      </c>
      <c r="AA539">
        <v>1</v>
      </c>
      <c r="AB539">
        <v>18</v>
      </c>
      <c r="AC539" t="s">
        <v>3577</v>
      </c>
      <c r="AD539" t="s">
        <v>2348</v>
      </c>
      <c r="AE539">
        <v>1</v>
      </c>
      <c r="AF539">
        <v>1</v>
      </c>
      <c r="AQ539">
        <v>0</v>
      </c>
      <c r="AU539">
        <v>0</v>
      </c>
      <c r="AW539">
        <v>0</v>
      </c>
      <c r="AX539">
        <v>0</v>
      </c>
      <c r="BW539">
        <v>0</v>
      </c>
      <c r="BZ539">
        <v>0</v>
      </c>
      <c r="CC539" t="s">
        <v>3578</v>
      </c>
      <c r="CD539">
        <v>1</v>
      </c>
      <c r="CE539">
        <v>2</v>
      </c>
      <c r="CF539">
        <v>2</v>
      </c>
      <c r="CG539">
        <v>1</v>
      </c>
      <c r="CI539" t="str">
        <f t="shared" si="21"/>
        <v xml:space="preserve">; ; ; </v>
      </c>
    </row>
    <row r="540" spans="1:88" x14ac:dyDescent="0.25">
      <c r="A540" t="s">
        <v>876</v>
      </c>
      <c r="B540" t="s">
        <v>3579</v>
      </c>
      <c r="C540">
        <v>2015</v>
      </c>
      <c r="D540" t="s">
        <v>3580</v>
      </c>
      <c r="Z540">
        <v>1</v>
      </c>
      <c r="AA540">
        <v>2</v>
      </c>
      <c r="AB540">
        <v>30</v>
      </c>
      <c r="AC540" t="s">
        <v>3581</v>
      </c>
      <c r="AD540" t="s">
        <v>3582</v>
      </c>
      <c r="AE540">
        <v>1</v>
      </c>
      <c r="AF540">
        <v>1</v>
      </c>
      <c r="AG540">
        <v>26</v>
      </c>
      <c r="AH540" t="s">
        <v>3583</v>
      </c>
      <c r="AI540" t="s">
        <v>3584</v>
      </c>
      <c r="AJ540">
        <v>1</v>
      </c>
      <c r="AK540">
        <v>1</v>
      </c>
      <c r="AQ540">
        <v>0</v>
      </c>
      <c r="AU540">
        <v>0</v>
      </c>
      <c r="AW540">
        <v>1</v>
      </c>
      <c r="AX540">
        <v>1</v>
      </c>
      <c r="AY540" t="s">
        <v>3585</v>
      </c>
      <c r="AZ540">
        <v>34</v>
      </c>
      <c r="BA540" t="s">
        <v>3586</v>
      </c>
      <c r="BB540">
        <v>1</v>
      </c>
      <c r="BC540">
        <v>6</v>
      </c>
      <c r="BD540" t="s">
        <v>3513</v>
      </c>
      <c r="BE540">
        <v>1</v>
      </c>
      <c r="BF540" t="s">
        <v>3587</v>
      </c>
      <c r="BW540">
        <v>0</v>
      </c>
      <c r="BZ540">
        <v>0</v>
      </c>
      <c r="CC540" t="s">
        <v>3588</v>
      </c>
      <c r="CD540">
        <v>3</v>
      </c>
      <c r="CE540">
        <v>2</v>
      </c>
      <c r="CF540">
        <v>6</v>
      </c>
      <c r="CG540">
        <v>2</v>
      </c>
      <c r="CI540" t="str">
        <f t="shared" si="21"/>
        <v xml:space="preserve">; ; ; </v>
      </c>
    </row>
    <row r="541" spans="1:88" x14ac:dyDescent="0.25">
      <c r="A541" t="s">
        <v>541</v>
      </c>
      <c r="B541" t="s">
        <v>3589</v>
      </c>
      <c r="C541">
        <v>2015</v>
      </c>
      <c r="D541" t="s">
        <v>3590</v>
      </c>
      <c r="Z541">
        <v>1</v>
      </c>
      <c r="AA541">
        <v>1</v>
      </c>
      <c r="AB541">
        <v>26</v>
      </c>
      <c r="AC541" t="s">
        <v>3591</v>
      </c>
      <c r="AD541" t="s">
        <v>3592</v>
      </c>
      <c r="AE541">
        <v>1</v>
      </c>
      <c r="AF541">
        <v>1</v>
      </c>
      <c r="AQ541">
        <v>0</v>
      </c>
      <c r="AU541">
        <v>0</v>
      </c>
      <c r="AW541">
        <v>0</v>
      </c>
      <c r="AX541">
        <v>0</v>
      </c>
      <c r="BW541">
        <v>1</v>
      </c>
      <c r="BX541" t="s">
        <v>1899</v>
      </c>
      <c r="BZ541">
        <v>0</v>
      </c>
      <c r="CC541" t="s">
        <v>3593</v>
      </c>
      <c r="CD541">
        <v>1</v>
      </c>
      <c r="CE541">
        <v>2</v>
      </c>
      <c r="CF541">
        <v>2</v>
      </c>
      <c r="CG541">
        <v>1</v>
      </c>
      <c r="CI541" t="str">
        <f t="shared" si="21"/>
        <v xml:space="preserve">; ; ; </v>
      </c>
    </row>
    <row r="542" spans="1:88" x14ac:dyDescent="0.25">
      <c r="A542" t="s">
        <v>797</v>
      </c>
      <c r="B542" t="s">
        <v>100</v>
      </c>
      <c r="C542">
        <v>2015</v>
      </c>
      <c r="D542" t="s">
        <v>3594</v>
      </c>
      <c r="Q542">
        <v>1</v>
      </c>
      <c r="R542" t="s">
        <v>1578</v>
      </c>
      <c r="S542">
        <v>18</v>
      </c>
      <c r="T542">
        <v>1</v>
      </c>
      <c r="U542" t="s">
        <v>4019</v>
      </c>
      <c r="Y542" t="s">
        <v>4020</v>
      </c>
      <c r="Z542">
        <v>0</v>
      </c>
      <c r="AA542">
        <v>0</v>
      </c>
      <c r="AQ542">
        <v>1</v>
      </c>
      <c r="AR542" t="s">
        <v>3595</v>
      </c>
      <c r="AS542" t="s">
        <v>3596</v>
      </c>
      <c r="AT542" t="s">
        <v>3597</v>
      </c>
      <c r="AU542">
        <v>0</v>
      </c>
      <c r="AW542">
        <v>1</v>
      </c>
      <c r="AX542">
        <v>1</v>
      </c>
      <c r="AY542" t="s">
        <v>3598</v>
      </c>
      <c r="AZ542">
        <v>20</v>
      </c>
      <c r="BA542" t="s">
        <v>3599</v>
      </c>
      <c r="BB542">
        <v>1</v>
      </c>
      <c r="BC542">
        <v>6</v>
      </c>
      <c r="BD542" t="s">
        <v>3600</v>
      </c>
      <c r="BE542">
        <v>1</v>
      </c>
      <c r="BF542" t="s">
        <v>3601</v>
      </c>
      <c r="BG542" t="s">
        <v>2323</v>
      </c>
      <c r="BW542">
        <v>0</v>
      </c>
      <c r="BZ542">
        <v>0</v>
      </c>
      <c r="CC542" t="s">
        <v>3602</v>
      </c>
      <c r="CD542">
        <v>5</v>
      </c>
      <c r="CE542">
        <v>2</v>
      </c>
      <c r="CF542">
        <v>10</v>
      </c>
      <c r="CG542">
        <v>3</v>
      </c>
      <c r="CH542" t="s">
        <v>3873</v>
      </c>
      <c r="CI542" t="str">
        <f t="shared" si="21"/>
        <v>HIRSCHSON, INES Y OTROS; SAMPAYO, HIRSCHSON Y OTROS; ; ETOWN COMPANY</v>
      </c>
      <c r="CJ542">
        <f>M542+Q542</f>
        <v>1</v>
      </c>
    </row>
    <row r="543" spans="1:88" x14ac:dyDescent="0.25">
      <c r="A543" t="s">
        <v>805</v>
      </c>
      <c r="B543" t="s">
        <v>3603</v>
      </c>
      <c r="C543" t="s">
        <v>3604</v>
      </c>
      <c r="D543" t="s">
        <v>3605</v>
      </c>
      <c r="Z543">
        <v>1</v>
      </c>
      <c r="AA543">
        <v>4</v>
      </c>
      <c r="AB543">
        <v>26</v>
      </c>
      <c r="AC543" t="s">
        <v>3606</v>
      </c>
      <c r="AD543" t="s">
        <v>3607</v>
      </c>
      <c r="AE543">
        <v>1</v>
      </c>
      <c r="AF543">
        <v>1</v>
      </c>
      <c r="AG543">
        <v>20</v>
      </c>
      <c r="AH543" t="s">
        <v>3608</v>
      </c>
      <c r="AI543" t="s">
        <v>3609</v>
      </c>
      <c r="AJ543">
        <v>1</v>
      </c>
      <c r="AK543">
        <v>1</v>
      </c>
      <c r="AL543">
        <v>26</v>
      </c>
      <c r="AM543" t="s">
        <v>3610</v>
      </c>
      <c r="AN543" t="s">
        <v>3611</v>
      </c>
      <c r="AO543">
        <v>1</v>
      </c>
      <c r="AP543">
        <v>2</v>
      </c>
      <c r="AQ543">
        <v>0</v>
      </c>
      <c r="AU543">
        <v>0</v>
      </c>
      <c r="AW543">
        <v>0</v>
      </c>
      <c r="AX543">
        <v>0</v>
      </c>
      <c r="BW543">
        <v>1</v>
      </c>
      <c r="BX543" t="s">
        <v>900</v>
      </c>
      <c r="BY543" t="s">
        <v>126</v>
      </c>
      <c r="BZ543">
        <v>1</v>
      </c>
      <c r="CA543" t="s">
        <v>3612</v>
      </c>
      <c r="CC543" t="s">
        <v>3613</v>
      </c>
      <c r="CD543">
        <v>1</v>
      </c>
      <c r="CE543">
        <v>2</v>
      </c>
      <c r="CF543">
        <v>2</v>
      </c>
      <c r="CG543">
        <v>1</v>
      </c>
      <c r="CI543" t="str">
        <f t="shared" si="21"/>
        <v xml:space="preserve">; ; ; </v>
      </c>
    </row>
    <row r="544" spans="1:88" x14ac:dyDescent="0.25">
      <c r="A544" t="s">
        <v>483</v>
      </c>
      <c r="B544" t="s">
        <v>3614</v>
      </c>
      <c r="C544">
        <v>2016</v>
      </c>
      <c r="D544" t="s">
        <v>3615</v>
      </c>
      <c r="Z544">
        <v>1</v>
      </c>
      <c r="AA544">
        <v>2</v>
      </c>
      <c r="AB544">
        <v>26</v>
      </c>
      <c r="AC544" t="s">
        <v>3616</v>
      </c>
      <c r="AD544" t="s">
        <v>3617</v>
      </c>
      <c r="AE544">
        <v>1</v>
      </c>
      <c r="AF544">
        <v>2</v>
      </c>
      <c r="AG544">
        <v>26</v>
      </c>
      <c r="AH544" t="s">
        <v>3618</v>
      </c>
      <c r="AI544" t="s">
        <v>3619</v>
      </c>
      <c r="AJ544">
        <v>1</v>
      </c>
      <c r="AK544">
        <v>2</v>
      </c>
      <c r="AQ544">
        <v>0</v>
      </c>
      <c r="AU544">
        <v>0</v>
      </c>
      <c r="AW544">
        <v>0</v>
      </c>
      <c r="AX544">
        <v>0</v>
      </c>
      <c r="BW544">
        <v>0</v>
      </c>
      <c r="BZ544">
        <v>0</v>
      </c>
      <c r="CC544" t="s">
        <v>3620</v>
      </c>
      <c r="CD544">
        <v>1</v>
      </c>
      <c r="CE544">
        <v>2</v>
      </c>
      <c r="CF544">
        <v>2</v>
      </c>
      <c r="CG544">
        <v>1</v>
      </c>
      <c r="CI544" t="str">
        <f t="shared" si="21"/>
        <v xml:space="preserve">; ; ; </v>
      </c>
    </row>
    <row r="545" spans="1:87" x14ac:dyDescent="0.25">
      <c r="A545" t="s">
        <v>993</v>
      </c>
      <c r="B545" t="s">
        <v>3621</v>
      </c>
      <c r="C545">
        <v>2012</v>
      </c>
      <c r="D545" t="s">
        <v>3622</v>
      </c>
      <c r="Z545">
        <v>1</v>
      </c>
      <c r="AA545">
        <v>3</v>
      </c>
      <c r="AB545">
        <v>24</v>
      </c>
      <c r="AC545" t="s">
        <v>3623</v>
      </c>
      <c r="AD545" t="s">
        <v>3624</v>
      </c>
      <c r="AE545">
        <v>1</v>
      </c>
      <c r="AF545">
        <v>1</v>
      </c>
      <c r="AG545">
        <v>22</v>
      </c>
      <c r="AH545" t="s">
        <v>3625</v>
      </c>
      <c r="AI545" t="s">
        <v>3626</v>
      </c>
      <c r="AJ545">
        <v>1</v>
      </c>
      <c r="AK545">
        <v>1</v>
      </c>
      <c r="AL545">
        <v>22</v>
      </c>
      <c r="AM545" t="s">
        <v>3627</v>
      </c>
      <c r="AN545" t="s">
        <v>3628</v>
      </c>
      <c r="AO545">
        <v>2</v>
      </c>
      <c r="AP545">
        <v>1</v>
      </c>
      <c r="AQ545">
        <v>0</v>
      </c>
      <c r="AU545">
        <v>1</v>
      </c>
      <c r="AV545" t="s">
        <v>3629</v>
      </c>
      <c r="AW545">
        <v>0</v>
      </c>
      <c r="AX545">
        <v>0</v>
      </c>
      <c r="BW545">
        <v>0</v>
      </c>
      <c r="BY545" t="s">
        <v>3630</v>
      </c>
      <c r="BZ545">
        <v>0</v>
      </c>
      <c r="CC545" t="s">
        <v>3631</v>
      </c>
      <c r="CD545">
        <v>3</v>
      </c>
      <c r="CE545">
        <v>2</v>
      </c>
      <c r="CF545">
        <v>6</v>
      </c>
      <c r="CG545">
        <v>2</v>
      </c>
      <c r="CI545" t="str">
        <f t="shared" si="21"/>
        <v xml:space="preserve">; ; ; </v>
      </c>
    </row>
    <row r="546" spans="1:87" x14ac:dyDescent="0.25">
      <c r="A546" t="s">
        <v>833</v>
      </c>
      <c r="B546" t="s">
        <v>3632</v>
      </c>
      <c r="D546" t="s">
        <v>3633</v>
      </c>
      <c r="Z546">
        <v>1</v>
      </c>
      <c r="AA546">
        <v>1</v>
      </c>
      <c r="AB546">
        <v>11</v>
      </c>
      <c r="AC546" t="s">
        <v>3634</v>
      </c>
      <c r="AD546" t="s">
        <v>3635</v>
      </c>
      <c r="AE546">
        <v>1</v>
      </c>
      <c r="AF546">
        <v>1</v>
      </c>
      <c r="AQ546">
        <v>1</v>
      </c>
      <c r="AR546" t="s">
        <v>3636</v>
      </c>
      <c r="AU546">
        <v>0</v>
      </c>
      <c r="AW546">
        <v>0</v>
      </c>
      <c r="AX546">
        <v>0</v>
      </c>
      <c r="BW546">
        <v>0</v>
      </c>
      <c r="BZ546">
        <v>0</v>
      </c>
      <c r="CC546" t="s">
        <v>3637</v>
      </c>
      <c r="CD546">
        <v>3</v>
      </c>
      <c r="CE546">
        <v>2</v>
      </c>
      <c r="CF546">
        <v>6</v>
      </c>
      <c r="CG546">
        <v>2</v>
      </c>
      <c r="CI546" t="str">
        <f t="shared" si="21"/>
        <v xml:space="preserve">MCRB MIA, LLC (en el exterior); ; ; </v>
      </c>
    </row>
    <row r="547" spans="1:87" x14ac:dyDescent="0.25">
      <c r="A547" t="s">
        <v>833</v>
      </c>
      <c r="B547" t="s">
        <v>3638</v>
      </c>
      <c r="C547">
        <v>2016</v>
      </c>
      <c r="D547" t="s">
        <v>3639</v>
      </c>
      <c r="Z547">
        <v>1</v>
      </c>
      <c r="AA547">
        <v>2</v>
      </c>
      <c r="AB547">
        <v>18</v>
      </c>
      <c r="AC547" t="s">
        <v>3640</v>
      </c>
      <c r="AD547" t="s">
        <v>3641</v>
      </c>
      <c r="AE547">
        <v>1</v>
      </c>
      <c r="AF547">
        <v>1</v>
      </c>
      <c r="AG547">
        <v>11</v>
      </c>
      <c r="AH547" t="s">
        <v>3642</v>
      </c>
      <c r="AI547" t="s">
        <v>3643</v>
      </c>
      <c r="AJ547">
        <v>1</v>
      </c>
      <c r="AK547">
        <v>1</v>
      </c>
      <c r="AQ547">
        <v>1</v>
      </c>
      <c r="AR547" t="s">
        <v>3644</v>
      </c>
      <c r="AU547">
        <v>0</v>
      </c>
      <c r="AW547">
        <v>0</v>
      </c>
      <c r="AX547">
        <v>0</v>
      </c>
      <c r="BW547">
        <v>0</v>
      </c>
      <c r="BZ547">
        <v>0</v>
      </c>
      <c r="CC547" t="s">
        <v>3637</v>
      </c>
      <c r="CD547">
        <v>3</v>
      </c>
      <c r="CE547">
        <v>2</v>
      </c>
      <c r="CF547">
        <v>6</v>
      </c>
      <c r="CG547">
        <v>2</v>
      </c>
      <c r="CI547" t="str">
        <f t="shared" si="21"/>
        <v xml:space="preserve">BANCO FRANCES, BANCO GALICIA, BANCO MACRO; ; ; </v>
      </c>
    </row>
    <row r="548" spans="1:87" x14ac:dyDescent="0.25">
      <c r="A548" t="s">
        <v>833</v>
      </c>
      <c r="B548" t="s">
        <v>3645</v>
      </c>
      <c r="C548">
        <v>2016</v>
      </c>
      <c r="D548" t="s">
        <v>3646</v>
      </c>
      <c r="Z548">
        <v>1</v>
      </c>
      <c r="AA548">
        <v>1</v>
      </c>
      <c r="AB548">
        <v>11</v>
      </c>
      <c r="AC548" t="s">
        <v>3647</v>
      </c>
      <c r="AD548" t="s">
        <v>3648</v>
      </c>
      <c r="AE548">
        <v>1</v>
      </c>
      <c r="AF548">
        <v>1</v>
      </c>
      <c r="AQ548">
        <v>0</v>
      </c>
      <c r="AU548">
        <v>0</v>
      </c>
      <c r="AW548">
        <v>0</v>
      </c>
      <c r="AX548">
        <v>0</v>
      </c>
      <c r="BW548">
        <v>0</v>
      </c>
      <c r="BZ548">
        <v>0</v>
      </c>
      <c r="CC548" t="s">
        <v>3649</v>
      </c>
      <c r="CD548">
        <v>1</v>
      </c>
      <c r="CE548">
        <v>2</v>
      </c>
      <c r="CF548">
        <v>2</v>
      </c>
      <c r="CG548">
        <v>1</v>
      </c>
      <c r="CI548" t="str">
        <f t="shared" si="21"/>
        <v xml:space="preserve">; ; ; </v>
      </c>
    </row>
    <row r="549" spans="1:87" x14ac:dyDescent="0.25">
      <c r="A549" t="s">
        <v>833</v>
      </c>
      <c r="B549" t="s">
        <v>3650</v>
      </c>
      <c r="D549" t="s">
        <v>3651</v>
      </c>
      <c r="Z549">
        <v>0</v>
      </c>
      <c r="AA549">
        <v>0</v>
      </c>
      <c r="AQ549">
        <v>1</v>
      </c>
      <c r="AR549" t="s">
        <v>3652</v>
      </c>
      <c r="AS549" t="s">
        <v>3653</v>
      </c>
      <c r="AU549">
        <v>0</v>
      </c>
      <c r="AW549">
        <v>1</v>
      </c>
      <c r="AX549">
        <v>1</v>
      </c>
      <c r="AY549" t="s">
        <v>3654</v>
      </c>
      <c r="AZ549">
        <v>20</v>
      </c>
      <c r="BA549" t="s">
        <v>3655</v>
      </c>
      <c r="BB549">
        <v>1</v>
      </c>
      <c r="BC549">
        <v>6</v>
      </c>
      <c r="BD549" t="s">
        <v>3656</v>
      </c>
      <c r="BE549">
        <v>1</v>
      </c>
      <c r="BF549" t="s">
        <v>3653</v>
      </c>
      <c r="BW549">
        <v>0</v>
      </c>
      <c r="BZ549">
        <v>0</v>
      </c>
      <c r="CC549" t="s">
        <v>3657</v>
      </c>
      <c r="CD549">
        <v>3</v>
      </c>
      <c r="CE549">
        <v>2</v>
      </c>
      <c r="CF549">
        <v>6</v>
      </c>
      <c r="CG549">
        <v>2</v>
      </c>
      <c r="CI549" t="str">
        <f t="shared" si="21"/>
        <v xml:space="preserve">SOCSAL SRL; PAGUE POR CELULAR SA; ; </v>
      </c>
    </row>
    <row r="550" spans="1:87" x14ac:dyDescent="0.25">
      <c r="A550" t="s">
        <v>833</v>
      </c>
      <c r="B550" t="s">
        <v>3640</v>
      </c>
      <c r="D550" t="s">
        <v>3658</v>
      </c>
      <c r="Z550">
        <v>1</v>
      </c>
      <c r="AA550">
        <v>1</v>
      </c>
      <c r="AB550">
        <v>11</v>
      </c>
      <c r="AC550" t="s">
        <v>3659</v>
      </c>
      <c r="AD550" t="s">
        <v>3660</v>
      </c>
      <c r="AE550">
        <v>1</v>
      </c>
      <c r="AF550">
        <v>1</v>
      </c>
      <c r="AQ550">
        <v>0</v>
      </c>
      <c r="AU550">
        <v>0</v>
      </c>
      <c r="AW550">
        <v>0</v>
      </c>
      <c r="AX550">
        <v>0</v>
      </c>
      <c r="BW550">
        <v>0</v>
      </c>
      <c r="BZ550">
        <v>0</v>
      </c>
      <c r="CC550" t="s">
        <v>3661</v>
      </c>
      <c r="CD550">
        <v>1</v>
      </c>
      <c r="CE550">
        <v>2</v>
      </c>
      <c r="CF550">
        <v>2</v>
      </c>
      <c r="CG550">
        <v>1</v>
      </c>
      <c r="CI550" t="str">
        <f t="shared" si="21"/>
        <v xml:space="preserve">; ; ; </v>
      </c>
    </row>
    <row r="551" spans="1:87" x14ac:dyDescent="0.25">
      <c r="A551" t="s">
        <v>833</v>
      </c>
      <c r="B551" t="s">
        <v>3662</v>
      </c>
      <c r="C551">
        <v>2016</v>
      </c>
      <c r="D551" t="s">
        <v>3663</v>
      </c>
      <c r="Z551">
        <v>1</v>
      </c>
      <c r="AA551">
        <v>2</v>
      </c>
      <c r="AB551">
        <v>20</v>
      </c>
      <c r="AC551" t="s">
        <v>3664</v>
      </c>
      <c r="AD551" t="s">
        <v>3665</v>
      </c>
      <c r="AE551">
        <v>1</v>
      </c>
      <c r="AF551">
        <v>1</v>
      </c>
      <c r="AG551">
        <v>18</v>
      </c>
      <c r="AH551" t="s">
        <v>3640</v>
      </c>
      <c r="AI551" t="s">
        <v>3666</v>
      </c>
      <c r="AQ551">
        <v>1</v>
      </c>
      <c r="AR551" t="s">
        <v>3667</v>
      </c>
      <c r="AU551">
        <v>0</v>
      </c>
      <c r="AW551">
        <v>0</v>
      </c>
      <c r="AX551">
        <v>0</v>
      </c>
      <c r="BW551">
        <v>0</v>
      </c>
      <c r="BZ551">
        <v>0</v>
      </c>
      <c r="CC551" t="s">
        <v>3668</v>
      </c>
      <c r="CD551">
        <v>3</v>
      </c>
      <c r="CE551">
        <v>2</v>
      </c>
      <c r="CF551">
        <v>6</v>
      </c>
      <c r="CG551">
        <v>2</v>
      </c>
      <c r="CI551" t="str">
        <f t="shared" si="21"/>
        <v xml:space="preserve">GILDER GAGNON HOW &amp; COLL L.C. (en el exterior); ; ; </v>
      </c>
    </row>
    <row r="552" spans="1:87" x14ac:dyDescent="0.25">
      <c r="A552" t="s">
        <v>833</v>
      </c>
      <c r="B552" t="s">
        <v>3669</v>
      </c>
      <c r="C552">
        <v>2016</v>
      </c>
      <c r="D552" t="s">
        <v>3670</v>
      </c>
      <c r="Z552">
        <v>1</v>
      </c>
      <c r="AA552">
        <v>1</v>
      </c>
      <c r="AB552">
        <v>11</v>
      </c>
      <c r="AC552" t="s">
        <v>3671</v>
      </c>
      <c r="AD552" t="s">
        <v>3672</v>
      </c>
      <c r="AE552">
        <v>1</v>
      </c>
      <c r="AF552">
        <v>1</v>
      </c>
      <c r="AQ552">
        <v>0</v>
      </c>
      <c r="AU552">
        <v>0</v>
      </c>
      <c r="AW552">
        <v>0</v>
      </c>
      <c r="AX552">
        <v>0</v>
      </c>
      <c r="BW552">
        <v>0</v>
      </c>
      <c r="BZ552">
        <v>0</v>
      </c>
      <c r="CC552" t="s">
        <v>3673</v>
      </c>
      <c r="CD552">
        <v>1</v>
      </c>
      <c r="CE552">
        <v>2</v>
      </c>
      <c r="CF552">
        <v>2</v>
      </c>
      <c r="CG552">
        <v>1</v>
      </c>
      <c r="CI552" t="str">
        <f t="shared" si="21"/>
        <v xml:space="preserve">; ; ; </v>
      </c>
    </row>
  </sheetData>
  <autoFilter ref="A1:CI552" xr:uid="{BE1AC3D0-B8CE-423D-8D4A-A98C422A4401}"/>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2AC1-1AF7-4443-9000-C449CD79A384}">
  <dimension ref="A1:D229"/>
  <sheetViews>
    <sheetView workbookViewId="0">
      <pane ySplit="1" topLeftCell="A2" activePane="bottomLeft" state="frozen"/>
      <selection pane="bottomLeft" activeCell="B42" sqref="B42"/>
    </sheetView>
  </sheetViews>
  <sheetFormatPr baseColWidth="10" defaultRowHeight="15" x14ac:dyDescent="0.25"/>
  <cols>
    <col min="1" max="1" width="29.5703125" bestFit="1" customWidth="1"/>
    <col min="2" max="2" width="45.5703125" customWidth="1"/>
    <col min="3" max="3" width="32.42578125" bestFit="1" customWidth="1"/>
    <col min="4" max="4" width="70.42578125" bestFit="1" customWidth="1"/>
  </cols>
  <sheetData>
    <row r="1" spans="1:4" x14ac:dyDescent="0.25">
      <c r="A1" s="5" t="s">
        <v>3674</v>
      </c>
      <c r="B1" s="5" t="s">
        <v>3675</v>
      </c>
      <c r="C1" s="5" t="s">
        <v>3676</v>
      </c>
      <c r="D1" s="5" t="s">
        <v>3677</v>
      </c>
    </row>
    <row r="2" spans="1:4" ht="30" x14ac:dyDescent="0.25">
      <c r="A2" s="6" t="s">
        <v>0</v>
      </c>
      <c r="B2" s="2" t="s">
        <v>3678</v>
      </c>
      <c r="C2" s="7"/>
      <c r="D2" s="2"/>
    </row>
    <row r="3" spans="1:4" ht="60" x14ac:dyDescent="0.25">
      <c r="A3" s="6" t="s">
        <v>1</v>
      </c>
      <c r="B3" s="2" t="s">
        <v>3679</v>
      </c>
      <c r="C3" s="7"/>
      <c r="D3" s="2"/>
    </row>
    <row r="4" spans="1:4" x14ac:dyDescent="0.25">
      <c r="A4" s="6" t="s">
        <v>3680</v>
      </c>
      <c r="B4" s="2" t="s">
        <v>3681</v>
      </c>
      <c r="C4" s="7"/>
      <c r="D4" s="2"/>
    </row>
    <row r="5" spans="1:4" x14ac:dyDescent="0.25">
      <c r="A5" s="6" t="s">
        <v>3</v>
      </c>
      <c r="B5" s="2" t="s">
        <v>3682</v>
      </c>
      <c r="C5" s="7"/>
      <c r="D5" s="2"/>
    </row>
    <row r="6" spans="1:4" ht="45" x14ac:dyDescent="0.25">
      <c r="A6" s="6" t="s">
        <v>4</v>
      </c>
      <c r="B6" s="2" t="s">
        <v>3683</v>
      </c>
      <c r="C6" s="7"/>
      <c r="D6" s="2"/>
    </row>
    <row r="7" spans="1:4" x14ac:dyDescent="0.25">
      <c r="A7" s="6"/>
      <c r="B7" s="2"/>
      <c r="C7" s="7">
        <v>0</v>
      </c>
      <c r="D7" s="2" t="s">
        <v>3684</v>
      </c>
    </row>
    <row r="8" spans="1:4" x14ac:dyDescent="0.25">
      <c r="A8" s="6"/>
      <c r="B8" s="2"/>
      <c r="C8" s="7">
        <v>1</v>
      </c>
      <c r="D8" s="2" t="s">
        <v>3685</v>
      </c>
    </row>
    <row r="9" spans="1:4" ht="30" x14ac:dyDescent="0.25">
      <c r="A9" s="6" t="s">
        <v>5</v>
      </c>
      <c r="B9" s="2" t="s">
        <v>3686</v>
      </c>
      <c r="C9" s="7"/>
      <c r="D9" s="2"/>
    </row>
    <row r="10" spans="1:4" x14ac:dyDescent="0.25">
      <c r="A10" s="6" t="s">
        <v>6</v>
      </c>
      <c r="B10" s="2" t="s">
        <v>3687</v>
      </c>
      <c r="C10" s="7"/>
      <c r="D10" s="2"/>
    </row>
    <row r="11" spans="1:4" x14ac:dyDescent="0.25">
      <c r="A11" s="6"/>
      <c r="B11" s="2"/>
      <c r="C11" s="7">
        <v>1</v>
      </c>
      <c r="D11" s="2" t="s">
        <v>3688</v>
      </c>
    </row>
    <row r="12" spans="1:4" x14ac:dyDescent="0.25">
      <c r="A12" s="6"/>
      <c r="B12" s="2"/>
      <c r="C12" s="7">
        <v>2</v>
      </c>
      <c r="D12" s="2" t="s">
        <v>3689</v>
      </c>
    </row>
    <row r="13" spans="1:4" x14ac:dyDescent="0.25">
      <c r="A13" s="6"/>
      <c r="B13" s="2"/>
      <c r="C13" s="7">
        <v>3</v>
      </c>
      <c r="D13" s="2" t="s">
        <v>3690</v>
      </c>
    </row>
    <row r="14" spans="1:4" x14ac:dyDescent="0.25">
      <c r="A14" s="6"/>
      <c r="B14" s="2"/>
      <c r="C14" s="7">
        <v>4</v>
      </c>
      <c r="D14" s="2" t="s">
        <v>3691</v>
      </c>
    </row>
    <row r="15" spans="1:4" x14ac:dyDescent="0.25">
      <c r="A15" s="6"/>
      <c r="B15" s="2"/>
      <c r="C15" s="7">
        <v>5</v>
      </c>
      <c r="D15" s="2" t="s">
        <v>3692</v>
      </c>
    </row>
    <row r="16" spans="1:4" x14ac:dyDescent="0.25">
      <c r="A16" s="6"/>
      <c r="B16" s="2"/>
      <c r="C16" s="7">
        <v>6</v>
      </c>
      <c r="D16" s="2" t="s">
        <v>3693</v>
      </c>
    </row>
    <row r="17" spans="1:4" x14ac:dyDescent="0.25">
      <c r="A17" s="6"/>
      <c r="B17" s="2"/>
      <c r="C17" s="7">
        <v>7</v>
      </c>
      <c r="D17" s="2" t="s">
        <v>3694</v>
      </c>
    </row>
    <row r="18" spans="1:4" x14ac:dyDescent="0.25">
      <c r="A18" s="6"/>
      <c r="B18" s="2"/>
      <c r="C18" s="7">
        <v>8</v>
      </c>
      <c r="D18" s="2" t="s">
        <v>3695</v>
      </c>
    </row>
    <row r="19" spans="1:4" x14ac:dyDescent="0.25">
      <c r="A19" s="6"/>
      <c r="B19" s="2"/>
      <c r="C19" s="7">
        <v>9</v>
      </c>
      <c r="D19" s="2" t="s">
        <v>3696</v>
      </c>
    </row>
    <row r="20" spans="1:4" x14ac:dyDescent="0.25">
      <c r="A20" s="6"/>
      <c r="B20" s="2"/>
      <c r="C20" s="7">
        <v>10</v>
      </c>
      <c r="D20" s="2" t="s">
        <v>3697</v>
      </c>
    </row>
    <row r="21" spans="1:4" x14ac:dyDescent="0.25">
      <c r="A21" s="6"/>
      <c r="B21" s="2"/>
      <c r="C21" s="7">
        <v>11</v>
      </c>
      <c r="D21" s="2" t="s">
        <v>3698</v>
      </c>
    </row>
    <row r="22" spans="1:4" x14ac:dyDescent="0.25">
      <c r="A22" s="6"/>
      <c r="B22" s="2"/>
      <c r="C22" s="7">
        <v>12</v>
      </c>
      <c r="D22" s="2" t="s">
        <v>3699</v>
      </c>
    </row>
    <row r="23" spans="1:4" x14ac:dyDescent="0.25">
      <c r="A23" s="6"/>
      <c r="B23" s="2"/>
      <c r="C23" s="7">
        <v>13</v>
      </c>
      <c r="D23" s="2" t="s">
        <v>3700</v>
      </c>
    </row>
    <row r="24" spans="1:4" x14ac:dyDescent="0.25">
      <c r="A24" s="6"/>
      <c r="B24" s="2"/>
      <c r="C24" s="7">
        <v>14</v>
      </c>
      <c r="D24" s="2" t="s">
        <v>3701</v>
      </c>
    </row>
    <row r="25" spans="1:4" x14ac:dyDescent="0.25">
      <c r="A25" s="6"/>
      <c r="B25" s="2"/>
      <c r="C25" s="7">
        <v>15</v>
      </c>
      <c r="D25" s="2" t="s">
        <v>3702</v>
      </c>
    </row>
    <row r="26" spans="1:4" x14ac:dyDescent="0.25">
      <c r="A26" s="6"/>
      <c r="B26" s="2"/>
      <c r="C26" s="7">
        <v>16</v>
      </c>
      <c r="D26" s="2" t="s">
        <v>3703</v>
      </c>
    </row>
    <row r="27" spans="1:4" x14ac:dyDescent="0.25">
      <c r="A27" s="6"/>
      <c r="B27" s="2"/>
      <c r="C27" s="7">
        <v>17</v>
      </c>
      <c r="D27" s="2" t="s">
        <v>3704</v>
      </c>
    </row>
    <row r="28" spans="1:4" x14ac:dyDescent="0.25">
      <c r="A28" s="6"/>
      <c r="B28" s="2"/>
      <c r="C28" s="7">
        <v>18</v>
      </c>
      <c r="D28" s="2" t="s">
        <v>3705</v>
      </c>
    </row>
    <row r="29" spans="1:4" x14ac:dyDescent="0.25">
      <c r="A29" s="6"/>
      <c r="B29" s="2"/>
      <c r="C29" s="7">
        <v>19</v>
      </c>
      <c r="D29" s="2" t="s">
        <v>3706</v>
      </c>
    </row>
    <row r="30" spans="1:4" x14ac:dyDescent="0.25">
      <c r="A30" s="6"/>
      <c r="B30" s="2"/>
      <c r="C30" s="7">
        <v>20</v>
      </c>
      <c r="D30" s="2" t="s">
        <v>3707</v>
      </c>
    </row>
    <row r="31" spans="1:4" x14ac:dyDescent="0.25">
      <c r="A31" s="6"/>
      <c r="B31" s="2"/>
      <c r="C31" s="7">
        <v>21</v>
      </c>
      <c r="D31" s="2" t="s">
        <v>3708</v>
      </c>
    </row>
    <row r="32" spans="1:4" x14ac:dyDescent="0.25">
      <c r="A32" s="6"/>
      <c r="B32" s="2"/>
      <c r="C32" s="7">
        <v>22</v>
      </c>
      <c r="D32" s="2" t="s">
        <v>3709</v>
      </c>
    </row>
    <row r="33" spans="1:4" x14ac:dyDescent="0.25">
      <c r="A33" s="6"/>
      <c r="B33" s="2"/>
      <c r="C33" s="7">
        <v>23</v>
      </c>
      <c r="D33" s="2" t="s">
        <v>3710</v>
      </c>
    </row>
    <row r="34" spans="1:4" x14ac:dyDescent="0.25">
      <c r="A34" s="6"/>
      <c r="B34" s="2"/>
      <c r="C34" s="7">
        <v>24</v>
      </c>
      <c r="D34" s="2" t="s">
        <v>3711</v>
      </c>
    </row>
    <row r="35" spans="1:4" x14ac:dyDescent="0.25">
      <c r="A35" s="6"/>
      <c r="B35" s="2"/>
      <c r="C35" s="7">
        <v>25</v>
      </c>
      <c r="D35" s="2" t="s">
        <v>3712</v>
      </c>
    </row>
    <row r="36" spans="1:4" x14ac:dyDescent="0.25">
      <c r="A36" s="6"/>
      <c r="B36" s="2"/>
      <c r="C36" s="7">
        <v>26</v>
      </c>
      <c r="D36" s="2" t="s">
        <v>3713</v>
      </c>
    </row>
    <row r="37" spans="1:4" x14ac:dyDescent="0.25">
      <c r="A37" s="6"/>
      <c r="B37" s="2"/>
      <c r="C37" s="7">
        <v>27</v>
      </c>
      <c r="D37" s="2" t="s">
        <v>3714</v>
      </c>
    </row>
    <row r="38" spans="1:4" x14ac:dyDescent="0.25">
      <c r="A38" s="6"/>
      <c r="B38" s="2"/>
      <c r="C38" s="7">
        <v>28</v>
      </c>
      <c r="D38" s="2" t="s">
        <v>3715</v>
      </c>
    </row>
    <row r="39" spans="1:4" x14ac:dyDescent="0.25">
      <c r="A39" s="6"/>
      <c r="B39" s="2"/>
      <c r="C39" s="7">
        <v>29</v>
      </c>
      <c r="D39" s="2" t="s">
        <v>3716</v>
      </c>
    </row>
    <row r="40" spans="1:4" x14ac:dyDescent="0.25">
      <c r="A40" s="6"/>
      <c r="B40" s="2"/>
      <c r="C40" s="7">
        <v>30</v>
      </c>
      <c r="D40" s="2" t="s">
        <v>3717</v>
      </c>
    </row>
    <row r="41" spans="1:4" x14ac:dyDescent="0.25">
      <c r="A41" s="6" t="s">
        <v>7</v>
      </c>
      <c r="B41" s="2" t="s">
        <v>3718</v>
      </c>
      <c r="C41" s="7"/>
      <c r="D41" s="2"/>
    </row>
    <row r="42" spans="1:4" ht="45" x14ac:dyDescent="0.25">
      <c r="A42" s="6" t="s">
        <v>8</v>
      </c>
      <c r="B42" s="2" t="s">
        <v>3719</v>
      </c>
      <c r="C42" s="7"/>
      <c r="D42" s="2"/>
    </row>
    <row r="43" spans="1:4" x14ac:dyDescent="0.25">
      <c r="A43" s="6" t="s">
        <v>9</v>
      </c>
      <c r="B43" s="2" t="s">
        <v>3720</v>
      </c>
      <c r="C43" s="7"/>
      <c r="D43" s="2"/>
    </row>
    <row r="44" spans="1:4" x14ac:dyDescent="0.25">
      <c r="A44" s="6"/>
      <c r="B44" s="2"/>
      <c r="C44" s="7">
        <v>1</v>
      </c>
      <c r="D44" s="2" t="s">
        <v>3721</v>
      </c>
    </row>
    <row r="45" spans="1:4" x14ac:dyDescent="0.25">
      <c r="A45" s="6"/>
      <c r="B45" s="2"/>
      <c r="C45" s="7">
        <v>2</v>
      </c>
      <c r="D45" s="2" t="s">
        <v>3722</v>
      </c>
    </row>
    <row r="46" spans="1:4" x14ac:dyDescent="0.25">
      <c r="A46" s="6"/>
      <c r="B46" s="2"/>
      <c r="C46" s="7">
        <v>3</v>
      </c>
      <c r="D46" s="2" t="s">
        <v>3723</v>
      </c>
    </row>
    <row r="47" spans="1:4" x14ac:dyDescent="0.25">
      <c r="A47" s="6" t="s">
        <v>10</v>
      </c>
      <c r="B47" s="2" t="s">
        <v>3724</v>
      </c>
      <c r="C47" s="7"/>
      <c r="D47" s="2"/>
    </row>
    <row r="48" spans="1:4" x14ac:dyDescent="0.25">
      <c r="A48" s="6"/>
      <c r="B48" s="2"/>
      <c r="C48" s="7">
        <v>1</v>
      </c>
      <c r="D48" s="2" t="s">
        <v>3725</v>
      </c>
    </row>
    <row r="49" spans="1:4" x14ac:dyDescent="0.25">
      <c r="A49" s="6"/>
      <c r="B49" s="2"/>
      <c r="C49" s="7">
        <v>2</v>
      </c>
      <c r="D49" s="2" t="s">
        <v>3726</v>
      </c>
    </row>
    <row r="50" spans="1:4" x14ac:dyDescent="0.25">
      <c r="A50" s="6"/>
      <c r="B50" s="2"/>
      <c r="C50" s="7">
        <v>3</v>
      </c>
      <c r="D50" s="2" t="s">
        <v>3727</v>
      </c>
    </row>
    <row r="51" spans="1:4" x14ac:dyDescent="0.25">
      <c r="A51" s="6"/>
      <c r="B51" s="2"/>
      <c r="C51" s="7">
        <v>4</v>
      </c>
      <c r="D51" s="2" t="s">
        <v>3728</v>
      </c>
    </row>
    <row r="52" spans="1:4" x14ac:dyDescent="0.25">
      <c r="A52" s="6"/>
      <c r="B52" s="2"/>
      <c r="C52" s="7">
        <v>5</v>
      </c>
      <c r="D52" s="2" t="s">
        <v>3729</v>
      </c>
    </row>
    <row r="53" spans="1:4" x14ac:dyDescent="0.25">
      <c r="A53" s="6"/>
      <c r="B53" s="2"/>
      <c r="C53" s="7">
        <v>6</v>
      </c>
      <c r="D53" s="2" t="s">
        <v>3730</v>
      </c>
    </row>
    <row r="54" spans="1:4" x14ac:dyDescent="0.25">
      <c r="A54" s="6"/>
      <c r="B54" s="2"/>
      <c r="C54" s="7">
        <v>7</v>
      </c>
      <c r="D54" s="2" t="s">
        <v>3731</v>
      </c>
    </row>
    <row r="55" spans="1:4" x14ac:dyDescent="0.25">
      <c r="A55" s="6"/>
      <c r="B55" s="2"/>
      <c r="C55" s="7">
        <v>8</v>
      </c>
      <c r="D55" s="2" t="s">
        <v>3732</v>
      </c>
    </row>
    <row r="56" spans="1:4" x14ac:dyDescent="0.25">
      <c r="A56" s="6"/>
      <c r="B56" s="2"/>
      <c r="C56" s="7">
        <v>9</v>
      </c>
      <c r="D56" s="2" t="s">
        <v>3733</v>
      </c>
    </row>
    <row r="57" spans="1:4" x14ac:dyDescent="0.25">
      <c r="A57" s="6"/>
      <c r="B57" s="2"/>
      <c r="C57" s="7">
        <v>10</v>
      </c>
      <c r="D57" s="2" t="s">
        <v>3734</v>
      </c>
    </row>
    <row r="58" spans="1:4" x14ac:dyDescent="0.25">
      <c r="A58" s="6"/>
      <c r="B58" s="2"/>
      <c r="C58" s="7">
        <v>11</v>
      </c>
      <c r="D58" s="2" t="s">
        <v>3735</v>
      </c>
    </row>
    <row r="59" spans="1:4" x14ac:dyDescent="0.25">
      <c r="A59" s="6"/>
      <c r="B59" s="2"/>
      <c r="C59" s="7">
        <v>12</v>
      </c>
      <c r="D59" s="2" t="s">
        <v>3736</v>
      </c>
    </row>
    <row r="60" spans="1:4" x14ac:dyDescent="0.25">
      <c r="A60" s="6"/>
      <c r="B60" s="2"/>
      <c r="C60" s="7">
        <v>13</v>
      </c>
      <c r="D60" s="2" t="s">
        <v>3737</v>
      </c>
    </row>
    <row r="61" spans="1:4" x14ac:dyDescent="0.25">
      <c r="A61" s="6"/>
      <c r="B61" s="2"/>
      <c r="C61" s="7">
        <v>14</v>
      </c>
      <c r="D61" s="2" t="s">
        <v>3738</v>
      </c>
    </row>
    <row r="62" spans="1:4" x14ac:dyDescent="0.25">
      <c r="A62" s="6"/>
      <c r="B62" s="2"/>
      <c r="C62" s="7">
        <v>15</v>
      </c>
      <c r="D62" s="2" t="s">
        <v>3739</v>
      </c>
    </row>
    <row r="63" spans="1:4" x14ac:dyDescent="0.25">
      <c r="A63" s="6"/>
      <c r="B63" s="2"/>
      <c r="C63" s="7">
        <v>16</v>
      </c>
      <c r="D63" s="2" t="s">
        <v>3740</v>
      </c>
    </row>
    <row r="64" spans="1:4" x14ac:dyDescent="0.25">
      <c r="A64" s="6"/>
      <c r="B64" s="2"/>
      <c r="C64" s="7">
        <v>17</v>
      </c>
      <c r="D64" s="2" t="s">
        <v>3741</v>
      </c>
    </row>
    <row r="65" spans="1:4" x14ac:dyDescent="0.25">
      <c r="A65" s="6"/>
      <c r="B65" s="2"/>
      <c r="C65" s="7">
        <v>18</v>
      </c>
      <c r="D65" s="2" t="s">
        <v>3742</v>
      </c>
    </row>
    <row r="66" spans="1:4" x14ac:dyDescent="0.25">
      <c r="A66" s="6"/>
      <c r="B66" s="2"/>
      <c r="C66" s="7">
        <v>19</v>
      </c>
      <c r="D66" s="2" t="s">
        <v>3743</v>
      </c>
    </row>
    <row r="67" spans="1:4" x14ac:dyDescent="0.25">
      <c r="A67" s="6"/>
      <c r="B67" s="2"/>
      <c r="C67" s="7">
        <v>20</v>
      </c>
      <c r="D67" s="2" t="s">
        <v>3744</v>
      </c>
    </row>
    <row r="68" spans="1:4" x14ac:dyDescent="0.25">
      <c r="A68" s="6"/>
      <c r="B68" s="2"/>
      <c r="C68" s="7">
        <v>21</v>
      </c>
      <c r="D68" s="2" t="s">
        <v>3745</v>
      </c>
    </row>
    <row r="69" spans="1:4" x14ac:dyDescent="0.25">
      <c r="A69" s="6"/>
      <c r="B69" s="2"/>
      <c r="C69" s="7">
        <v>22</v>
      </c>
      <c r="D69" s="2" t="s">
        <v>3746</v>
      </c>
    </row>
    <row r="70" spans="1:4" x14ac:dyDescent="0.25">
      <c r="A70" s="6"/>
      <c r="B70" s="2"/>
      <c r="C70" s="7">
        <v>23</v>
      </c>
      <c r="D70" s="2" t="s">
        <v>3747</v>
      </c>
    </row>
    <row r="71" spans="1:4" x14ac:dyDescent="0.25">
      <c r="A71" s="6"/>
      <c r="B71" s="2"/>
      <c r="C71" s="7">
        <v>24</v>
      </c>
      <c r="D71" s="2" t="s">
        <v>3748</v>
      </c>
    </row>
    <row r="72" spans="1:4" x14ac:dyDescent="0.25">
      <c r="A72" s="6"/>
      <c r="B72" s="2"/>
      <c r="C72" s="7">
        <v>25</v>
      </c>
      <c r="D72" s="2" t="s">
        <v>3749</v>
      </c>
    </row>
    <row r="73" spans="1:4" x14ac:dyDescent="0.25">
      <c r="A73" s="6"/>
      <c r="B73" s="2"/>
      <c r="C73" s="7">
        <v>26</v>
      </c>
      <c r="D73" s="2" t="s">
        <v>3750</v>
      </c>
    </row>
    <row r="74" spans="1:4" x14ac:dyDescent="0.25">
      <c r="A74" s="6"/>
      <c r="B74" s="2"/>
      <c r="C74" s="7">
        <v>99</v>
      </c>
      <c r="D74" s="2" t="s">
        <v>3751</v>
      </c>
    </row>
    <row r="75" spans="1:4" ht="30" x14ac:dyDescent="0.25">
      <c r="A75" s="6" t="s">
        <v>11</v>
      </c>
      <c r="B75" s="2" t="s">
        <v>3752</v>
      </c>
      <c r="C75" s="7"/>
      <c r="D75" s="2"/>
    </row>
    <row r="76" spans="1:4" x14ac:dyDescent="0.25">
      <c r="A76" s="6" t="s">
        <v>12</v>
      </c>
      <c r="B76" s="2" t="s">
        <v>3718</v>
      </c>
      <c r="C76" s="7"/>
      <c r="D76" s="2"/>
    </row>
    <row r="77" spans="1:4" ht="45" x14ac:dyDescent="0.25">
      <c r="A77" s="6" t="s">
        <v>13</v>
      </c>
      <c r="B77" s="2" t="s">
        <v>3719</v>
      </c>
      <c r="C77" s="7"/>
      <c r="D77" s="2"/>
    </row>
    <row r="78" spans="1:4" ht="30" x14ac:dyDescent="0.25">
      <c r="A78" s="6" t="s">
        <v>14</v>
      </c>
      <c r="B78" s="2" t="s">
        <v>3753</v>
      </c>
      <c r="C78" s="7"/>
      <c r="D78" s="2"/>
    </row>
    <row r="79" spans="1:4" ht="30" x14ac:dyDescent="0.25">
      <c r="A79" s="6" t="s">
        <v>15</v>
      </c>
      <c r="B79" s="2" t="s">
        <v>3754</v>
      </c>
      <c r="C79" s="7"/>
      <c r="D79" s="2"/>
    </row>
    <row r="80" spans="1:4" ht="30" x14ac:dyDescent="0.25">
      <c r="A80" s="6" t="s">
        <v>16</v>
      </c>
      <c r="B80" s="2" t="s">
        <v>3755</v>
      </c>
      <c r="C80" s="7"/>
      <c r="D80" s="2"/>
    </row>
    <row r="81" spans="1:4" x14ac:dyDescent="0.25">
      <c r="A81" s="6" t="s">
        <v>17</v>
      </c>
      <c r="B81" s="2" t="s">
        <v>3718</v>
      </c>
      <c r="C81" s="7"/>
      <c r="D81" s="2"/>
    </row>
    <row r="82" spans="1:4" ht="45" x14ac:dyDescent="0.25">
      <c r="A82" s="6" t="s">
        <v>18</v>
      </c>
      <c r="B82" s="2" t="s">
        <v>3719</v>
      </c>
      <c r="C82" s="7"/>
      <c r="D82" s="2"/>
    </row>
    <row r="83" spans="1:4" ht="30" x14ac:dyDescent="0.25">
      <c r="A83" s="6" t="s">
        <v>19</v>
      </c>
      <c r="B83" s="2" t="s">
        <v>3756</v>
      </c>
      <c r="C83" s="7"/>
      <c r="D83" s="2"/>
    </row>
    <row r="84" spans="1:4" ht="30" x14ac:dyDescent="0.25">
      <c r="A84" s="6" t="s">
        <v>20</v>
      </c>
      <c r="B84" s="2" t="s">
        <v>3757</v>
      </c>
      <c r="C84" s="7"/>
      <c r="D84" s="2"/>
    </row>
    <row r="85" spans="1:4" x14ac:dyDescent="0.25">
      <c r="A85" s="6" t="s">
        <v>21</v>
      </c>
      <c r="B85" s="2" t="s">
        <v>3758</v>
      </c>
      <c r="C85" s="7"/>
      <c r="D85" s="2"/>
    </row>
    <row r="86" spans="1:4" x14ac:dyDescent="0.25">
      <c r="A86" s="6"/>
      <c r="B86" s="2"/>
      <c r="C86" s="7">
        <v>0</v>
      </c>
      <c r="D86" s="2" t="s">
        <v>3684</v>
      </c>
    </row>
    <row r="87" spans="1:4" x14ac:dyDescent="0.25">
      <c r="A87" s="6"/>
      <c r="B87" s="2"/>
      <c r="C87" s="7">
        <v>1</v>
      </c>
      <c r="D87" s="2" t="s">
        <v>3685</v>
      </c>
    </row>
    <row r="88" spans="1:4" x14ac:dyDescent="0.25">
      <c r="A88" s="6" t="s">
        <v>22</v>
      </c>
      <c r="B88" s="2" t="s">
        <v>3759</v>
      </c>
      <c r="C88" s="7"/>
      <c r="D88" s="2"/>
    </row>
    <row r="89" spans="1:4" x14ac:dyDescent="0.25">
      <c r="A89" s="6" t="s">
        <v>23</v>
      </c>
      <c r="B89" s="2" t="s">
        <v>3760</v>
      </c>
      <c r="C89" s="7"/>
      <c r="D89" s="2"/>
    </row>
    <row r="90" spans="1:4" x14ac:dyDescent="0.25">
      <c r="A90" s="6" t="s">
        <v>24</v>
      </c>
      <c r="B90" s="2" t="s">
        <v>3761</v>
      </c>
      <c r="C90" s="7"/>
      <c r="D90" s="2"/>
    </row>
    <row r="91" spans="1:4" x14ac:dyDescent="0.25">
      <c r="A91" s="6" t="s">
        <v>25</v>
      </c>
      <c r="B91" s="3" t="s">
        <v>3762</v>
      </c>
      <c r="C91" s="7">
        <v>0</v>
      </c>
      <c r="D91" s="2" t="s">
        <v>3684</v>
      </c>
    </row>
    <row r="92" spans="1:4" x14ac:dyDescent="0.25">
      <c r="A92" s="6"/>
      <c r="B92" s="2"/>
      <c r="C92" s="7">
        <v>1</v>
      </c>
      <c r="D92" s="2" t="s">
        <v>3685</v>
      </c>
    </row>
    <row r="93" spans="1:4" ht="30" x14ac:dyDescent="0.25">
      <c r="A93" s="6" t="s">
        <v>26</v>
      </c>
      <c r="B93" s="3" t="s">
        <v>3763</v>
      </c>
      <c r="C93" s="7"/>
      <c r="D93" s="2" t="s">
        <v>3764</v>
      </c>
    </row>
    <row r="94" spans="1:4" x14ac:dyDescent="0.25">
      <c r="A94" s="6"/>
      <c r="B94" s="2"/>
      <c r="C94" s="7"/>
      <c r="D94" s="2"/>
    </row>
    <row r="95" spans="1:4" ht="45" x14ac:dyDescent="0.25">
      <c r="A95" s="6" t="s">
        <v>27</v>
      </c>
      <c r="B95" s="4" t="s">
        <v>3765</v>
      </c>
      <c r="C95" s="7"/>
      <c r="D95" s="2"/>
    </row>
    <row r="96" spans="1:4" x14ac:dyDescent="0.25">
      <c r="A96" s="6"/>
      <c r="B96" s="2"/>
      <c r="C96" s="7">
        <v>0</v>
      </c>
      <c r="D96" s="2" t="s">
        <v>3684</v>
      </c>
    </row>
    <row r="97" spans="1:4" x14ac:dyDescent="0.25">
      <c r="A97" s="6"/>
      <c r="B97" s="2"/>
      <c r="C97" s="7">
        <v>1</v>
      </c>
      <c r="D97" s="2" t="s">
        <v>3685</v>
      </c>
    </row>
    <row r="98" spans="1:4" x14ac:dyDescent="0.25">
      <c r="A98" s="6" t="s">
        <v>28</v>
      </c>
      <c r="B98" s="2" t="s">
        <v>3766</v>
      </c>
      <c r="C98" s="7"/>
      <c r="D98" s="2"/>
    </row>
    <row r="99" spans="1:4" ht="30" x14ac:dyDescent="0.25">
      <c r="A99" s="6" t="s">
        <v>29</v>
      </c>
      <c r="B99" s="2" t="s">
        <v>3767</v>
      </c>
      <c r="C99" s="7"/>
      <c r="D99" s="2"/>
    </row>
    <row r="100" spans="1:4" x14ac:dyDescent="0.25">
      <c r="A100" s="6" t="s">
        <v>30</v>
      </c>
      <c r="B100" s="2" t="s">
        <v>3768</v>
      </c>
      <c r="C100" s="7"/>
      <c r="D100" s="2"/>
    </row>
    <row r="101" spans="1:4" x14ac:dyDescent="0.25">
      <c r="A101" s="6"/>
      <c r="B101" s="2"/>
      <c r="C101" s="7">
        <v>1</v>
      </c>
      <c r="D101" s="2" t="s">
        <v>3769</v>
      </c>
    </row>
    <row r="102" spans="1:4" x14ac:dyDescent="0.25">
      <c r="A102" s="6"/>
      <c r="B102" s="2"/>
      <c r="C102" s="7">
        <v>2</v>
      </c>
      <c r="D102" s="2" t="s">
        <v>3770</v>
      </c>
    </row>
    <row r="103" spans="1:4" x14ac:dyDescent="0.25">
      <c r="A103" s="6"/>
      <c r="B103" s="2"/>
      <c r="C103" s="7">
        <v>3</v>
      </c>
      <c r="D103" s="2" t="s">
        <v>3771</v>
      </c>
    </row>
    <row r="104" spans="1:4" x14ac:dyDescent="0.25">
      <c r="A104" s="6"/>
      <c r="B104" s="2"/>
      <c r="C104" s="7">
        <v>4</v>
      </c>
      <c r="D104" s="2" t="s">
        <v>3772</v>
      </c>
    </row>
    <row r="105" spans="1:4" x14ac:dyDescent="0.25">
      <c r="A105" s="6"/>
      <c r="B105" s="2"/>
      <c r="C105" s="7">
        <v>5</v>
      </c>
      <c r="D105" s="2" t="s">
        <v>3773</v>
      </c>
    </row>
    <row r="106" spans="1:4" x14ac:dyDescent="0.25">
      <c r="A106" s="6"/>
      <c r="B106" s="2"/>
      <c r="C106" s="7">
        <v>6</v>
      </c>
      <c r="D106" s="2" t="s">
        <v>3774</v>
      </c>
    </row>
    <row r="107" spans="1:4" x14ac:dyDescent="0.25">
      <c r="A107" s="6"/>
      <c r="B107" s="2"/>
      <c r="C107" s="7">
        <v>7</v>
      </c>
      <c r="D107" s="2" t="s">
        <v>3717</v>
      </c>
    </row>
    <row r="108" spans="1:4" x14ac:dyDescent="0.25">
      <c r="A108" s="6"/>
      <c r="B108" s="2"/>
      <c r="C108" s="7">
        <v>8</v>
      </c>
      <c r="D108" s="2" t="s">
        <v>3775</v>
      </c>
    </row>
    <row r="109" spans="1:4" x14ac:dyDescent="0.25">
      <c r="A109" s="6"/>
      <c r="B109" s="2"/>
      <c r="C109" s="7">
        <v>9</v>
      </c>
      <c r="D109" s="2" t="s">
        <v>3776</v>
      </c>
    </row>
    <row r="110" spans="1:4" x14ac:dyDescent="0.25">
      <c r="A110" s="6"/>
      <c r="B110" s="2"/>
      <c r="C110" s="7">
        <v>10</v>
      </c>
      <c r="D110" s="2" t="s">
        <v>3777</v>
      </c>
    </row>
    <row r="111" spans="1:4" x14ac:dyDescent="0.25">
      <c r="A111" s="6"/>
      <c r="B111" s="2"/>
      <c r="C111" s="7">
        <v>11</v>
      </c>
      <c r="D111" s="2" t="s">
        <v>3778</v>
      </c>
    </row>
    <row r="112" spans="1:4" x14ac:dyDescent="0.25">
      <c r="A112" s="6"/>
      <c r="B112" s="2"/>
      <c r="C112" s="7">
        <v>12</v>
      </c>
      <c r="D112" s="2" t="s">
        <v>3779</v>
      </c>
    </row>
    <row r="113" spans="1:4" x14ac:dyDescent="0.25">
      <c r="A113" s="6"/>
      <c r="B113" s="2"/>
      <c r="C113" s="7">
        <v>13</v>
      </c>
      <c r="D113" s="2" t="s">
        <v>3780</v>
      </c>
    </row>
    <row r="114" spans="1:4" x14ac:dyDescent="0.25">
      <c r="A114" s="6"/>
      <c r="B114" s="2"/>
      <c r="C114" s="7">
        <v>14</v>
      </c>
      <c r="D114" s="2" t="s">
        <v>3781</v>
      </c>
    </row>
    <row r="115" spans="1:4" x14ac:dyDescent="0.25">
      <c r="A115" s="6"/>
      <c r="B115" s="2"/>
      <c r="C115" s="7">
        <v>15</v>
      </c>
      <c r="D115" s="2" t="s">
        <v>3782</v>
      </c>
    </row>
    <row r="116" spans="1:4" x14ac:dyDescent="0.25">
      <c r="A116" s="6"/>
      <c r="B116" s="2"/>
      <c r="C116" s="7">
        <v>16</v>
      </c>
      <c r="D116" s="2" t="s">
        <v>3783</v>
      </c>
    </row>
    <row r="117" spans="1:4" x14ac:dyDescent="0.25">
      <c r="A117" s="6"/>
      <c r="B117" s="2"/>
      <c r="C117" s="7">
        <v>17</v>
      </c>
      <c r="D117" s="2" t="s">
        <v>3784</v>
      </c>
    </row>
    <row r="118" spans="1:4" x14ac:dyDescent="0.25">
      <c r="A118" s="6"/>
      <c r="B118" s="2"/>
      <c r="C118" s="7">
        <v>18</v>
      </c>
      <c r="D118" s="2" t="s">
        <v>3785</v>
      </c>
    </row>
    <row r="119" spans="1:4" x14ac:dyDescent="0.25">
      <c r="A119" s="6"/>
      <c r="B119" s="2"/>
      <c r="C119" s="7">
        <v>19</v>
      </c>
      <c r="D119" s="2" t="s">
        <v>3786</v>
      </c>
    </row>
    <row r="120" spans="1:4" x14ac:dyDescent="0.25">
      <c r="A120" s="6"/>
      <c r="B120" s="2"/>
      <c r="C120" s="7">
        <v>20</v>
      </c>
      <c r="D120" s="2" t="s">
        <v>3787</v>
      </c>
    </row>
    <row r="121" spans="1:4" x14ac:dyDescent="0.25">
      <c r="A121" s="6"/>
      <c r="B121" s="2"/>
      <c r="C121" s="7">
        <v>21</v>
      </c>
      <c r="D121" s="2" t="s">
        <v>3788</v>
      </c>
    </row>
    <row r="122" spans="1:4" x14ac:dyDescent="0.25">
      <c r="A122" s="6"/>
      <c r="B122" s="2"/>
      <c r="C122" s="7">
        <v>22</v>
      </c>
      <c r="D122" s="2" t="s">
        <v>3789</v>
      </c>
    </row>
    <row r="123" spans="1:4" x14ac:dyDescent="0.25">
      <c r="A123" s="6"/>
      <c r="B123" s="2"/>
      <c r="C123" s="7">
        <v>23</v>
      </c>
      <c r="D123" s="2" t="s">
        <v>3790</v>
      </c>
    </row>
    <row r="124" spans="1:4" x14ac:dyDescent="0.25">
      <c r="A124" s="6"/>
      <c r="B124" s="2"/>
      <c r="C124" s="7">
        <v>24</v>
      </c>
      <c r="D124" s="2" t="s">
        <v>3791</v>
      </c>
    </row>
    <row r="125" spans="1:4" x14ac:dyDescent="0.25">
      <c r="A125" s="6"/>
      <c r="B125" s="2"/>
      <c r="C125" s="7">
        <v>25</v>
      </c>
      <c r="D125" s="2" t="s">
        <v>3792</v>
      </c>
    </row>
    <row r="126" spans="1:4" x14ac:dyDescent="0.25">
      <c r="A126" s="6"/>
      <c r="B126" s="2"/>
      <c r="C126" s="7">
        <v>26</v>
      </c>
      <c r="D126" s="2" t="s">
        <v>3793</v>
      </c>
    </row>
    <row r="127" spans="1:4" x14ac:dyDescent="0.25">
      <c r="A127" s="6"/>
      <c r="B127" s="2"/>
      <c r="C127" s="7">
        <v>27</v>
      </c>
      <c r="D127" s="2" t="s">
        <v>3794</v>
      </c>
    </row>
    <row r="128" spans="1:4" x14ac:dyDescent="0.25">
      <c r="A128" s="6"/>
      <c r="B128" s="2"/>
      <c r="C128" s="7">
        <v>28</v>
      </c>
      <c r="D128" s="2" t="s">
        <v>3795</v>
      </c>
    </row>
    <row r="129" spans="1:4" x14ac:dyDescent="0.25">
      <c r="A129" s="6"/>
      <c r="B129" s="2"/>
      <c r="C129" s="7">
        <v>29</v>
      </c>
      <c r="D129" s="2" t="s">
        <v>3796</v>
      </c>
    </row>
    <row r="130" spans="1:4" x14ac:dyDescent="0.25">
      <c r="A130" s="6"/>
      <c r="B130" s="2"/>
      <c r="C130" s="7">
        <v>30</v>
      </c>
      <c r="D130" s="2" t="s">
        <v>3797</v>
      </c>
    </row>
    <row r="131" spans="1:4" x14ac:dyDescent="0.25">
      <c r="A131" s="6"/>
      <c r="B131" s="2"/>
      <c r="C131" s="7">
        <v>31</v>
      </c>
      <c r="D131" s="2" t="s">
        <v>3798</v>
      </c>
    </row>
    <row r="132" spans="1:4" x14ac:dyDescent="0.25">
      <c r="A132" s="6"/>
      <c r="B132" s="2"/>
      <c r="C132" s="7">
        <v>32</v>
      </c>
      <c r="D132" s="2" t="s">
        <v>3799</v>
      </c>
    </row>
    <row r="133" spans="1:4" x14ac:dyDescent="0.25">
      <c r="A133" s="6"/>
      <c r="B133" s="2"/>
      <c r="C133" s="7">
        <v>33</v>
      </c>
      <c r="D133" s="2" t="s">
        <v>3800</v>
      </c>
    </row>
    <row r="134" spans="1:4" x14ac:dyDescent="0.25">
      <c r="A134" s="6"/>
      <c r="B134" s="2"/>
      <c r="C134" s="7">
        <v>34</v>
      </c>
      <c r="D134" s="2" t="s">
        <v>3801</v>
      </c>
    </row>
    <row r="135" spans="1:4" x14ac:dyDescent="0.25">
      <c r="A135" s="6"/>
      <c r="B135" s="2"/>
      <c r="C135" s="7">
        <v>35</v>
      </c>
      <c r="D135" s="2" t="s">
        <v>3802</v>
      </c>
    </row>
    <row r="136" spans="1:4" x14ac:dyDescent="0.25">
      <c r="A136" s="6"/>
      <c r="B136" s="2"/>
      <c r="C136" s="7">
        <v>36</v>
      </c>
      <c r="D136" s="2" t="s">
        <v>3803</v>
      </c>
    </row>
    <row r="137" spans="1:4" x14ac:dyDescent="0.25">
      <c r="A137" s="6"/>
      <c r="B137" s="2"/>
      <c r="C137" s="7">
        <v>37</v>
      </c>
      <c r="D137" s="2" t="s">
        <v>3804</v>
      </c>
    </row>
    <row r="138" spans="1:4" x14ac:dyDescent="0.25">
      <c r="A138" s="6"/>
      <c r="B138" s="2"/>
      <c r="C138" s="7">
        <v>38</v>
      </c>
      <c r="D138" s="2" t="s">
        <v>3751</v>
      </c>
    </row>
    <row r="139" spans="1:4" ht="45" x14ac:dyDescent="0.25">
      <c r="A139" s="6" t="s">
        <v>31</v>
      </c>
      <c r="B139" s="2" t="s">
        <v>3719</v>
      </c>
      <c r="C139" s="7"/>
      <c r="D139" s="2"/>
    </row>
    <row r="140" spans="1:4" x14ac:dyDescent="0.25">
      <c r="A140" s="6" t="s">
        <v>32</v>
      </c>
      <c r="B140" s="2" t="s">
        <v>3805</v>
      </c>
      <c r="C140" s="7"/>
      <c r="D140" s="2"/>
    </row>
    <row r="141" spans="1:4" x14ac:dyDescent="0.25">
      <c r="A141" s="6"/>
      <c r="B141" s="2"/>
      <c r="C141" s="7">
        <v>1</v>
      </c>
      <c r="D141" s="2" t="s">
        <v>3806</v>
      </c>
    </row>
    <row r="142" spans="1:4" x14ac:dyDescent="0.25">
      <c r="A142" s="6"/>
      <c r="B142" s="2"/>
      <c r="C142" s="7">
        <v>2</v>
      </c>
      <c r="D142" s="2" t="s">
        <v>3807</v>
      </c>
    </row>
    <row r="143" spans="1:4" x14ac:dyDescent="0.25">
      <c r="A143" s="6"/>
      <c r="B143" s="2"/>
      <c r="C143" s="7">
        <v>3</v>
      </c>
      <c r="D143" s="2" t="s">
        <v>3808</v>
      </c>
    </row>
    <row r="144" spans="1:4" x14ac:dyDescent="0.25">
      <c r="A144" s="6"/>
      <c r="B144" s="2"/>
      <c r="C144" s="7">
        <v>4</v>
      </c>
      <c r="D144" s="2" t="s">
        <v>3809</v>
      </c>
    </row>
    <row r="145" spans="1:4" x14ac:dyDescent="0.25">
      <c r="A145" s="6"/>
      <c r="B145" s="2"/>
      <c r="C145" s="7">
        <v>5</v>
      </c>
      <c r="D145" s="2" t="s">
        <v>3810</v>
      </c>
    </row>
    <row r="146" spans="1:4" x14ac:dyDescent="0.25">
      <c r="A146" s="6"/>
      <c r="B146" s="2"/>
      <c r="C146" s="7">
        <v>6</v>
      </c>
      <c r="D146" s="2" t="s">
        <v>3811</v>
      </c>
    </row>
    <row r="147" spans="1:4" x14ac:dyDescent="0.25">
      <c r="A147" s="6"/>
      <c r="B147" s="2"/>
      <c r="C147" s="7">
        <v>7</v>
      </c>
      <c r="D147" s="2" t="s">
        <v>3812</v>
      </c>
    </row>
    <row r="148" spans="1:4" x14ac:dyDescent="0.25">
      <c r="A148" s="6"/>
      <c r="B148" s="2"/>
      <c r="C148" s="7">
        <v>8</v>
      </c>
      <c r="D148" s="2" t="s">
        <v>3813</v>
      </c>
    </row>
    <row r="149" spans="1:4" x14ac:dyDescent="0.25">
      <c r="A149" s="6"/>
      <c r="B149" s="2"/>
      <c r="C149" s="7">
        <v>9</v>
      </c>
      <c r="D149" s="2" t="s">
        <v>3814</v>
      </c>
    </row>
    <row r="150" spans="1:4" ht="30" x14ac:dyDescent="0.25">
      <c r="A150" s="6" t="s">
        <v>33</v>
      </c>
      <c r="B150" s="2" t="s">
        <v>3815</v>
      </c>
      <c r="C150" s="7"/>
      <c r="D150" s="2"/>
    </row>
    <row r="151" spans="1:4" x14ac:dyDescent="0.25">
      <c r="A151" s="6"/>
      <c r="B151" s="2"/>
      <c r="C151" s="7">
        <v>1</v>
      </c>
      <c r="D151" s="2" t="s">
        <v>3816</v>
      </c>
    </row>
    <row r="152" spans="1:4" x14ac:dyDescent="0.25">
      <c r="A152" s="6"/>
      <c r="B152" s="2"/>
      <c r="C152" s="7">
        <v>2</v>
      </c>
      <c r="D152" s="2" t="s">
        <v>3817</v>
      </c>
    </row>
    <row r="153" spans="1:4" x14ac:dyDescent="0.25">
      <c r="A153" s="6"/>
      <c r="B153" s="2"/>
      <c r="C153" s="7">
        <v>3</v>
      </c>
      <c r="D153" s="2" t="s">
        <v>3818</v>
      </c>
    </row>
    <row r="154" spans="1:4" x14ac:dyDescent="0.25">
      <c r="A154" s="6"/>
      <c r="B154" s="2"/>
      <c r="C154" s="7">
        <v>4</v>
      </c>
      <c r="D154" s="2" t="s">
        <v>3819</v>
      </c>
    </row>
    <row r="155" spans="1:4" x14ac:dyDescent="0.25">
      <c r="A155" s="6"/>
      <c r="B155" s="2"/>
      <c r="C155" s="7">
        <v>5</v>
      </c>
      <c r="D155" s="2" t="s">
        <v>3820</v>
      </c>
    </row>
    <row r="156" spans="1:4" x14ac:dyDescent="0.25">
      <c r="A156" s="6"/>
      <c r="B156" s="2"/>
      <c r="C156" s="7">
        <v>6</v>
      </c>
      <c r="D156" s="2" t="s">
        <v>3821</v>
      </c>
    </row>
    <row r="157" spans="1:4" x14ac:dyDescent="0.25">
      <c r="A157" s="6"/>
      <c r="B157" s="2"/>
      <c r="C157" s="7">
        <v>7</v>
      </c>
      <c r="D157" s="2" t="s">
        <v>3822</v>
      </c>
    </row>
    <row r="158" spans="1:4" ht="45" x14ac:dyDescent="0.25">
      <c r="A158" s="6" t="s">
        <v>34</v>
      </c>
      <c r="B158" s="2" t="s">
        <v>3823</v>
      </c>
      <c r="C158" s="7"/>
      <c r="D158" s="2"/>
    </row>
    <row r="159" spans="1:4" x14ac:dyDescent="0.25">
      <c r="A159" s="6" t="s">
        <v>35</v>
      </c>
      <c r="B159" s="2" t="s">
        <v>3824</v>
      </c>
      <c r="C159" s="7"/>
      <c r="D159" s="2"/>
    </row>
    <row r="160" spans="1:4" x14ac:dyDescent="0.25">
      <c r="A160" s="6"/>
      <c r="B160" s="2"/>
      <c r="C160" s="7">
        <v>1</v>
      </c>
      <c r="D160" s="2" t="s">
        <v>3825</v>
      </c>
    </row>
    <row r="161" spans="1:4" x14ac:dyDescent="0.25">
      <c r="A161" s="6"/>
      <c r="B161" s="2"/>
      <c r="C161" s="7">
        <v>2</v>
      </c>
      <c r="D161" s="2" t="s">
        <v>3826</v>
      </c>
    </row>
    <row r="162" spans="1:4" x14ac:dyDescent="0.25">
      <c r="A162" s="6"/>
      <c r="B162" s="2"/>
      <c r="C162" s="7">
        <v>3</v>
      </c>
      <c r="D162" s="2" t="s">
        <v>3827</v>
      </c>
    </row>
    <row r="163" spans="1:4" x14ac:dyDescent="0.25">
      <c r="A163" s="6" t="s">
        <v>36</v>
      </c>
      <c r="B163" s="2" t="s">
        <v>3828</v>
      </c>
      <c r="C163" s="7"/>
      <c r="D163" s="2"/>
    </row>
    <row r="164" spans="1:4" x14ac:dyDescent="0.25">
      <c r="A164" s="6" t="s">
        <v>37</v>
      </c>
      <c r="B164" s="2" t="s">
        <v>3829</v>
      </c>
      <c r="C164" s="7"/>
      <c r="D164" s="2"/>
    </row>
    <row r="165" spans="1:4" ht="30" x14ac:dyDescent="0.25">
      <c r="A165" s="6" t="s">
        <v>38</v>
      </c>
      <c r="B165" s="2" t="s">
        <v>3830</v>
      </c>
      <c r="C165" s="7"/>
      <c r="D165" s="2"/>
    </row>
    <row r="166" spans="1:4" ht="45" x14ac:dyDescent="0.25">
      <c r="A166" s="6" t="s">
        <v>39</v>
      </c>
      <c r="B166" s="2" t="s">
        <v>3719</v>
      </c>
      <c r="C166" s="7"/>
      <c r="D166" s="2"/>
    </row>
    <row r="167" spans="1:4" ht="30" x14ac:dyDescent="0.25">
      <c r="A167" s="6" t="s">
        <v>40</v>
      </c>
      <c r="B167" s="2" t="s">
        <v>3831</v>
      </c>
      <c r="C167" s="7"/>
      <c r="D167" s="2"/>
    </row>
    <row r="168" spans="1:4" ht="30" x14ac:dyDescent="0.25">
      <c r="A168" s="6" t="s">
        <v>41</v>
      </c>
      <c r="B168" s="2" t="s">
        <v>3832</v>
      </c>
      <c r="C168" s="7"/>
      <c r="D168" s="2"/>
    </row>
    <row r="169" spans="1:4" ht="45" x14ac:dyDescent="0.25">
      <c r="A169" s="6" t="s">
        <v>42</v>
      </c>
      <c r="B169" s="2" t="s">
        <v>3823</v>
      </c>
      <c r="C169" s="7"/>
      <c r="D169" s="2"/>
    </row>
    <row r="170" spans="1:4" ht="30" x14ac:dyDescent="0.25">
      <c r="A170" s="6" t="s">
        <v>43</v>
      </c>
      <c r="B170" s="2" t="s">
        <v>3833</v>
      </c>
      <c r="C170" s="7"/>
      <c r="D170" s="2"/>
    </row>
    <row r="171" spans="1:4" x14ac:dyDescent="0.25">
      <c r="A171" s="6" t="s">
        <v>44</v>
      </c>
      <c r="B171" s="2" t="s">
        <v>3834</v>
      </c>
      <c r="C171" s="7"/>
      <c r="D171" s="2"/>
    </row>
    <row r="172" spans="1:4" x14ac:dyDescent="0.25">
      <c r="A172" s="6" t="s">
        <v>45</v>
      </c>
      <c r="B172" s="2" t="s">
        <v>3835</v>
      </c>
      <c r="C172" s="7"/>
      <c r="D172" s="2"/>
    </row>
    <row r="173" spans="1:4" ht="30" x14ac:dyDescent="0.25">
      <c r="A173" s="6" t="s">
        <v>46</v>
      </c>
      <c r="B173" s="2" t="s">
        <v>3836</v>
      </c>
      <c r="C173" s="7"/>
      <c r="D173" s="2"/>
    </row>
    <row r="174" spans="1:4" ht="45" x14ac:dyDescent="0.25">
      <c r="A174" s="6" t="s">
        <v>47</v>
      </c>
      <c r="B174" s="2" t="s">
        <v>3719</v>
      </c>
      <c r="C174" s="7"/>
      <c r="D174" s="2"/>
    </row>
    <row r="175" spans="1:4" ht="30" x14ac:dyDescent="0.25">
      <c r="A175" s="6" t="s">
        <v>48</v>
      </c>
      <c r="B175" s="2" t="s">
        <v>3837</v>
      </c>
      <c r="C175" s="7"/>
      <c r="D175" s="2"/>
    </row>
    <row r="176" spans="1:4" ht="30" x14ac:dyDescent="0.25">
      <c r="A176" s="6" t="s">
        <v>49</v>
      </c>
      <c r="B176" s="2" t="s">
        <v>3838</v>
      </c>
      <c r="C176" s="7"/>
      <c r="D176" s="2"/>
    </row>
    <row r="177" spans="1:4" ht="45" x14ac:dyDescent="0.25">
      <c r="A177" s="6" t="s">
        <v>50</v>
      </c>
      <c r="B177" s="2" t="s">
        <v>3823</v>
      </c>
      <c r="C177" s="7"/>
      <c r="D177" s="2"/>
    </row>
    <row r="178" spans="1:4" ht="30" x14ac:dyDescent="0.25">
      <c r="A178" s="6" t="s">
        <v>51</v>
      </c>
      <c r="B178" s="2" t="s">
        <v>3833</v>
      </c>
      <c r="C178" s="7"/>
      <c r="D178" s="2"/>
    </row>
    <row r="179" spans="1:4" x14ac:dyDescent="0.25">
      <c r="A179" s="6" t="s">
        <v>52</v>
      </c>
      <c r="B179" s="2" t="s">
        <v>3839</v>
      </c>
      <c r="C179" s="7"/>
      <c r="D179" s="2"/>
    </row>
    <row r="180" spans="1:4" x14ac:dyDescent="0.25">
      <c r="A180" s="2" t="s">
        <v>53</v>
      </c>
      <c r="B180" s="8" t="s">
        <v>3840</v>
      </c>
      <c r="C180" s="7">
        <v>0</v>
      </c>
      <c r="D180" s="2" t="s">
        <v>3684</v>
      </c>
    </row>
    <row r="181" spans="1:4" x14ac:dyDescent="0.25">
      <c r="A181" s="2"/>
      <c r="B181" s="7"/>
      <c r="C181" s="7">
        <v>1</v>
      </c>
      <c r="D181" s="2" t="s">
        <v>3685</v>
      </c>
    </row>
    <row r="182" spans="1:4" x14ac:dyDescent="0.25">
      <c r="A182" s="2"/>
      <c r="B182" s="8"/>
      <c r="C182" s="7"/>
      <c r="D182" s="2"/>
    </row>
    <row r="183" spans="1:4" ht="30" x14ac:dyDescent="0.25">
      <c r="A183" s="2" t="s">
        <v>54</v>
      </c>
      <c r="B183" s="8" t="s">
        <v>3841</v>
      </c>
      <c r="C183" s="2" t="s">
        <v>3842</v>
      </c>
      <c r="D183" s="2"/>
    </row>
    <row r="184" spans="1:4" x14ac:dyDescent="0.25">
      <c r="A184" s="2"/>
      <c r="B184" s="2"/>
      <c r="C184" s="2" t="s">
        <v>3843</v>
      </c>
      <c r="D184" s="2"/>
    </row>
    <row r="185" spans="1:4" x14ac:dyDescent="0.25">
      <c r="A185" s="6"/>
      <c r="B185" s="2"/>
      <c r="C185" s="2" t="s">
        <v>108</v>
      </c>
      <c r="D185" s="2"/>
    </row>
    <row r="186" spans="1:4" x14ac:dyDescent="0.25">
      <c r="A186" s="6"/>
      <c r="B186" s="2"/>
      <c r="C186" s="2" t="s">
        <v>3844</v>
      </c>
      <c r="D186" s="2"/>
    </row>
    <row r="187" spans="1:4" x14ac:dyDescent="0.25">
      <c r="A187" s="6"/>
      <c r="B187" s="2"/>
      <c r="C187" s="2" t="s">
        <v>3845</v>
      </c>
      <c r="D187" s="2"/>
    </row>
    <row r="188" spans="1:4" x14ac:dyDescent="0.25">
      <c r="A188" s="6"/>
      <c r="B188" s="2"/>
      <c r="C188" s="2" t="s">
        <v>3846</v>
      </c>
      <c r="D188" s="2"/>
    </row>
    <row r="189" spans="1:4" x14ac:dyDescent="0.25">
      <c r="A189" s="6"/>
      <c r="B189" s="2"/>
      <c r="C189" s="2" t="s">
        <v>3847</v>
      </c>
      <c r="D189" s="2"/>
    </row>
    <row r="190" spans="1:4" x14ac:dyDescent="0.25">
      <c r="A190" s="2"/>
      <c r="B190" s="2"/>
      <c r="C190" s="2" t="s">
        <v>3848</v>
      </c>
      <c r="D190" s="2"/>
    </row>
    <row r="191" spans="1:4" x14ac:dyDescent="0.25">
      <c r="A191" s="2"/>
      <c r="B191" s="2"/>
      <c r="C191" s="7"/>
      <c r="D191" s="2"/>
    </row>
    <row r="192" spans="1:4" ht="30" x14ac:dyDescent="0.25">
      <c r="A192" s="2" t="s">
        <v>55</v>
      </c>
      <c r="B192" s="2" t="s">
        <v>3849</v>
      </c>
      <c r="C192" s="2" t="s">
        <v>3842</v>
      </c>
      <c r="D192" s="2"/>
    </row>
    <row r="193" spans="1:4" x14ac:dyDescent="0.25">
      <c r="A193" s="6"/>
      <c r="B193" s="2"/>
      <c r="C193" s="2" t="s">
        <v>3843</v>
      </c>
      <c r="D193" s="2"/>
    </row>
    <row r="194" spans="1:4" x14ac:dyDescent="0.25">
      <c r="A194" s="6"/>
      <c r="B194" s="2"/>
      <c r="C194" s="2" t="s">
        <v>108</v>
      </c>
      <c r="D194" s="2"/>
    </row>
    <row r="195" spans="1:4" x14ac:dyDescent="0.25">
      <c r="A195" s="6"/>
      <c r="B195" s="2"/>
      <c r="C195" s="2" t="s">
        <v>3844</v>
      </c>
      <c r="D195" s="2"/>
    </row>
    <row r="196" spans="1:4" x14ac:dyDescent="0.25">
      <c r="A196" s="6"/>
      <c r="B196" s="2"/>
      <c r="C196" s="2" t="s">
        <v>3845</v>
      </c>
      <c r="D196" s="2"/>
    </row>
    <row r="197" spans="1:4" x14ac:dyDescent="0.25">
      <c r="A197" s="6"/>
      <c r="B197" s="2"/>
      <c r="C197" s="2" t="s">
        <v>3846</v>
      </c>
      <c r="D197" s="2"/>
    </row>
    <row r="198" spans="1:4" x14ac:dyDescent="0.25">
      <c r="A198" s="6"/>
      <c r="B198" s="2"/>
      <c r="C198" s="2" t="s">
        <v>3847</v>
      </c>
      <c r="D198" s="2"/>
    </row>
    <row r="199" spans="1:4" x14ac:dyDescent="0.25">
      <c r="A199" s="6"/>
      <c r="B199" s="2"/>
      <c r="C199" s="2" t="s">
        <v>3848</v>
      </c>
      <c r="D199" s="2"/>
    </row>
    <row r="200" spans="1:4" x14ac:dyDescent="0.25">
      <c r="A200" s="6"/>
      <c r="B200" s="2"/>
      <c r="C200" s="7"/>
      <c r="D200" s="2"/>
    </row>
    <row r="201" spans="1:4" ht="60" x14ac:dyDescent="0.25">
      <c r="A201" s="6" t="s">
        <v>56</v>
      </c>
      <c r="B201" s="2" t="s">
        <v>3850</v>
      </c>
      <c r="C201" s="7"/>
      <c r="D201" s="2"/>
    </row>
    <row r="202" spans="1:4" x14ac:dyDescent="0.25">
      <c r="A202" s="6"/>
      <c r="B202" s="2"/>
      <c r="C202" s="7">
        <v>0</v>
      </c>
      <c r="D202" s="2" t="s">
        <v>3684</v>
      </c>
    </row>
    <row r="203" spans="1:4" x14ac:dyDescent="0.25">
      <c r="A203" s="6"/>
      <c r="B203" s="2"/>
      <c r="C203" s="7">
        <v>1</v>
      </c>
      <c r="D203" s="2" t="s">
        <v>3685</v>
      </c>
    </row>
    <row r="204" spans="1:4" x14ac:dyDescent="0.25">
      <c r="A204" s="6" t="s">
        <v>57</v>
      </c>
      <c r="B204" s="2" t="s">
        <v>3851</v>
      </c>
      <c r="C204" s="7"/>
      <c r="D204" s="2"/>
    </row>
    <row r="205" spans="1:4" x14ac:dyDescent="0.25">
      <c r="A205" s="6"/>
      <c r="B205" s="2"/>
      <c r="C205" s="7"/>
      <c r="D205" s="2"/>
    </row>
    <row r="206" spans="1:4" x14ac:dyDescent="0.25">
      <c r="A206" s="6"/>
      <c r="B206" s="2"/>
      <c r="C206" s="7"/>
      <c r="D206" s="2"/>
    </row>
    <row r="207" spans="1:4" x14ac:dyDescent="0.25">
      <c r="A207" s="6" t="s">
        <v>58</v>
      </c>
      <c r="B207" s="2" t="s">
        <v>3852</v>
      </c>
      <c r="C207" s="7"/>
      <c r="D207" s="2"/>
    </row>
    <row r="208" spans="1:4" x14ac:dyDescent="0.25">
      <c r="A208" s="6"/>
      <c r="B208" s="2"/>
      <c r="C208" s="7"/>
      <c r="D208" s="2"/>
    </row>
    <row r="209" spans="1:4" x14ac:dyDescent="0.25">
      <c r="A209" s="9" t="s">
        <v>59</v>
      </c>
      <c r="B209" s="10" t="s">
        <v>3853</v>
      </c>
      <c r="C209" s="11"/>
      <c r="D209" s="10"/>
    </row>
    <row r="210" spans="1:4" x14ac:dyDescent="0.25">
      <c r="A210" s="12"/>
      <c r="B210" s="12"/>
      <c r="C210" s="12"/>
      <c r="D210" s="12"/>
    </row>
    <row r="211" spans="1:4" x14ac:dyDescent="0.25">
      <c r="A211" s="12" t="s">
        <v>60</v>
      </c>
      <c r="B211" s="12" t="s">
        <v>3854</v>
      </c>
      <c r="C211" s="13">
        <v>1</v>
      </c>
      <c r="D211" s="12" t="s">
        <v>3859</v>
      </c>
    </row>
    <row r="212" spans="1:4" x14ac:dyDescent="0.25">
      <c r="A212" s="12"/>
      <c r="B212" s="12"/>
      <c r="C212" s="13">
        <v>2</v>
      </c>
      <c r="D212" s="12" t="s">
        <v>3858</v>
      </c>
    </row>
    <row r="213" spans="1:4" x14ac:dyDescent="0.25">
      <c r="A213" s="12"/>
      <c r="B213" s="12"/>
      <c r="C213" s="13">
        <v>3</v>
      </c>
      <c r="D213" s="12" t="s">
        <v>3857</v>
      </c>
    </row>
    <row r="214" spans="1:4" x14ac:dyDescent="0.25">
      <c r="A214" s="12"/>
      <c r="B214" s="12"/>
      <c r="C214" s="13">
        <v>4</v>
      </c>
      <c r="D214" s="12" t="s">
        <v>3856</v>
      </c>
    </row>
    <row r="215" spans="1:4" x14ac:dyDescent="0.25">
      <c r="A215" s="12"/>
      <c r="B215" s="12"/>
      <c r="C215" s="13">
        <v>5</v>
      </c>
      <c r="D215" s="12" t="s">
        <v>3855</v>
      </c>
    </row>
    <row r="216" spans="1:4" x14ac:dyDescent="0.25">
      <c r="A216" s="12"/>
      <c r="B216" s="12"/>
      <c r="C216" s="12"/>
      <c r="D216" s="12"/>
    </row>
    <row r="217" spans="1:4" x14ac:dyDescent="0.25">
      <c r="A217" s="12"/>
      <c r="B217" s="12"/>
      <c r="C217" s="12"/>
      <c r="D217" s="12"/>
    </row>
    <row r="218" spans="1:4" x14ac:dyDescent="0.25">
      <c r="A218" s="12" t="s">
        <v>61</v>
      </c>
      <c r="B218" s="12" t="s">
        <v>3862</v>
      </c>
      <c r="C218" s="13">
        <v>1</v>
      </c>
      <c r="D218" s="12" t="s">
        <v>3861</v>
      </c>
    </row>
    <row r="219" spans="1:4" x14ac:dyDescent="0.25">
      <c r="A219" s="12"/>
      <c r="B219" s="12"/>
      <c r="C219" s="13">
        <v>2</v>
      </c>
      <c r="D219" s="12" t="s">
        <v>3860</v>
      </c>
    </row>
    <row r="220" spans="1:4" x14ac:dyDescent="0.25">
      <c r="A220" s="12"/>
      <c r="B220" s="12"/>
      <c r="C220" s="12"/>
      <c r="D220" s="12"/>
    </row>
    <row r="221" spans="1:4" x14ac:dyDescent="0.25">
      <c r="A221" s="12" t="s">
        <v>62</v>
      </c>
      <c r="B221" s="12" t="s">
        <v>3863</v>
      </c>
      <c r="C221" s="13" t="s">
        <v>3864</v>
      </c>
      <c r="D221" s="12"/>
    </row>
    <row r="222" spans="1:4" x14ac:dyDescent="0.25">
      <c r="A222" s="12"/>
      <c r="B222" s="12"/>
      <c r="C222" s="13"/>
      <c r="D222" s="12"/>
    </row>
    <row r="223" spans="1:4" x14ac:dyDescent="0.25">
      <c r="A223" s="12" t="s">
        <v>63</v>
      </c>
      <c r="B223" s="12" t="s">
        <v>3865</v>
      </c>
      <c r="C223" s="13">
        <v>1</v>
      </c>
      <c r="D223" s="12" t="s">
        <v>3868</v>
      </c>
    </row>
    <row r="224" spans="1:4" x14ac:dyDescent="0.25">
      <c r="A224" s="12"/>
      <c r="B224" s="12"/>
      <c r="C224" s="13">
        <v>2</v>
      </c>
      <c r="D224" s="12" t="s">
        <v>3867</v>
      </c>
    </row>
    <row r="225" spans="1:4" x14ac:dyDescent="0.25">
      <c r="A225" s="12"/>
      <c r="B225" s="12"/>
      <c r="C225" s="13">
        <v>3</v>
      </c>
      <c r="D225" s="12" t="s">
        <v>3866</v>
      </c>
    </row>
    <row r="226" spans="1:4" x14ac:dyDescent="0.25">
      <c r="A226" s="12"/>
      <c r="B226" s="12"/>
      <c r="C226" s="12"/>
      <c r="D226" s="12"/>
    </row>
    <row r="227" spans="1:4" x14ac:dyDescent="0.25">
      <c r="A227" s="12" t="s">
        <v>64</v>
      </c>
      <c r="B227" s="14" t="s">
        <v>3869</v>
      </c>
      <c r="C227" s="12"/>
      <c r="D227" s="12"/>
    </row>
    <row r="228" spans="1:4" x14ac:dyDescent="0.25">
      <c r="A228" s="12"/>
      <c r="B228" s="14"/>
      <c r="C228" s="12"/>
      <c r="D228" s="12"/>
    </row>
    <row r="229" spans="1:4" x14ac:dyDescent="0.25">
      <c r="A229" s="12" t="s">
        <v>65</v>
      </c>
      <c r="B229" s="12" t="s">
        <v>3870</v>
      </c>
      <c r="C229" s="12"/>
      <c r="D229"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admin_centralizada</vt:lpstr>
      <vt:lpstr>Label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dc:creator>
  <cp:lastModifiedBy>Julia Gentile</cp:lastModifiedBy>
  <dcterms:created xsi:type="dcterms:W3CDTF">2020-09-22T22:26:57Z</dcterms:created>
  <dcterms:modified xsi:type="dcterms:W3CDTF">2025-12-23T13:28:56Z</dcterms:modified>
</cp:coreProperties>
</file>